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iana\Desktop\ACF TREINAMENTOS\DOCS HE - LUZIANIA\04 MEMBROS DIRETORIAS E CHEFIA\2022\"/>
    </mc:Choice>
  </mc:AlternateContent>
  <xr:revisionPtr revIDLastSave="0" documentId="13_ncr:1_{44ED51C9-E01D-46CF-906A-3D8E04301CC6}" xr6:coauthVersionLast="47" xr6:coauthVersionMax="47" xr10:uidLastSave="{00000000-0000-0000-0000-000000000000}"/>
  <bookViews>
    <workbookView xWindow="-120" yWindow="-120" windowWidth="20730" windowHeight="11160" xr2:uid="{3259D222-826E-46DC-B9D2-A35DE6F05ABC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2" i="1" l="1"/>
  <c r="L13" i="1"/>
  <c r="L14" i="1"/>
</calcChain>
</file>

<file path=xl/sharedStrings.xml><?xml version="1.0" encoding="utf-8"?>
<sst xmlns="http://schemas.openxmlformats.org/spreadsheetml/2006/main" count="37" uniqueCount="30">
  <si>
    <t>NOME DA OSS:</t>
  </si>
  <si>
    <t>INSTITUTO PATRIS</t>
  </si>
  <si>
    <t>UNIDADE GERIDA:</t>
  </si>
  <si>
    <t>Hospital Estadual de Luziânia - Vasco do Rosário de Melo - HEL</t>
  </si>
  <si>
    <t>MÊS/ANO:</t>
  </si>
  <si>
    <t>DEZEMBRO/2022</t>
  </si>
  <si>
    <t>RELAÇÃO MENSAL DOS MEMBROS DA DIRETORIA E DAS CHEFIAS DE SEU ORGANOGRAMA COM AS RESPECTIVAS REMUNERAÇÕES</t>
  </si>
  <si>
    <t>VÍNCULO</t>
  </si>
  <si>
    <t>61 4042-9922</t>
  </si>
  <si>
    <t>LUIZ ANTONIO PROCOPIO DA SILVA</t>
  </si>
  <si>
    <t>DIRETOR FINANCEIRO</t>
  </si>
  <si>
    <t xml:space="preserve">financeiro@institutopatris.org.br </t>
  </si>
  <si>
    <t>ESTATUTÁRIO</t>
  </si>
  <si>
    <t>REGIS VIEIRA DE CASTRO</t>
  </si>
  <si>
    <t>DIRETOR ASSISTENCIAL</t>
  </si>
  <si>
    <t>diretoriatecnica@institutopatris.org.br</t>
  </si>
  <si>
    <t>VITTOR ARTHUR GALDINO</t>
  </si>
  <si>
    <t>DIRETOR PRESIDENTE</t>
  </si>
  <si>
    <t>presidencia@institutopatris.org.br</t>
  </si>
  <si>
    <t>TELEFONE</t>
  </si>
  <si>
    <t>E-MAIL</t>
  </si>
  <si>
    <t>CARGO</t>
  </si>
  <si>
    <t>NOME DO COLABORADOR</t>
  </si>
  <si>
    <t>Abono de Ferias / Férias CLT (R$)</t>
  </si>
  <si>
    <t>Valor 13º (R$)</t>
  </si>
  <si>
    <t>DESCONTO 13º</t>
  </si>
  <si>
    <t>DEMAIS DESCONTOS</t>
  </si>
  <si>
    <t>SALÁRIO BRUTO MENSAL</t>
  </si>
  <si>
    <t>RECEBIMENTO MENSAL LIQUIDO</t>
  </si>
  <si>
    <t>Unidade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</si>
</sst>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[$R$-416]\ * #,##0.00_-;\-[$R$-416]\ * #,##0.00_-;_-[$R$-416]\ 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name val="Calibri"/>
      <family val="2"/>
    </font>
    <font>
      <u/>
      <sz val="11"/>
      <color theme="10"/>
      <name val="Calibri"/>
      <family val="2"/>
      <scheme val="minor"/>
    </font>
    <font>
      <sz val="9"/>
      <name val="Calibri"/>
      <family val="2"/>
      <scheme val="minor"/>
    </font>
    <font>
      <b/>
      <sz val="20"/>
      <name val="Calibri"/>
      <family val="2"/>
      <scheme val="minor"/>
    </font>
    <font>
      <sz val="20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Calibri"/>
      <family val="2"/>
    </font>
    <font>
      <sz val="11"/>
      <color rgb="FF000000"/>
      <name val="Calibri"/>
      <family val="2"/>
      <charset val="1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2" fillId="0" borderId="0"/>
    <xf numFmtId="0" fontId="4" fillId="0" borderId="0" applyNumberFormat="0" applyFill="0" applyBorder="0" applyAlignment="0" applyProtection="0"/>
  </cellStyleXfs>
  <cellXfs count="21">
    <xf numFmtId="0" fontId="0" fillId="0" borderId="0" xfId="0"/>
    <xf numFmtId="0" fontId="6" fillId="0" borderId="0" xfId="0" applyFont="1" applyAlignment="1">
      <alignment horizontal="right" vertical="center"/>
    </xf>
    <xf numFmtId="0" fontId="7" fillId="0" borderId="0" xfId="0" applyFont="1" applyAlignment="1">
      <alignment horizontal="left" vertical="center"/>
    </xf>
    <xf numFmtId="49" fontId="7" fillId="0" borderId="0" xfId="0" applyNumberFormat="1" applyFont="1" applyAlignment="1">
      <alignment horizontal="left" vertical="center"/>
    </xf>
    <xf numFmtId="0" fontId="9" fillId="0" borderId="3" xfId="2" applyFont="1" applyBorder="1" applyAlignment="1">
      <alignment horizontal="center" vertical="center" wrapText="1"/>
    </xf>
    <xf numFmtId="49" fontId="10" fillId="0" borderId="3" xfId="0" applyNumberFormat="1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0" fontId="4" fillId="0" borderId="3" xfId="3" applyNumberFormat="1" applyFill="1" applyBorder="1" applyAlignment="1" applyProtection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9" fillId="0" borderId="4" xfId="2" applyFont="1" applyBorder="1" applyAlignment="1">
      <alignment horizontal="center" vertical="center" wrapText="1"/>
    </xf>
    <xf numFmtId="164" fontId="11" fillId="0" borderId="3" xfId="0" applyNumberFormat="1" applyFont="1" applyBorder="1" applyAlignment="1">
      <alignment horizontal="center" vertical="center"/>
    </xf>
    <xf numFmtId="43" fontId="3" fillId="0" borderId="3" xfId="2" applyNumberFormat="1" applyFont="1" applyBorder="1" applyAlignment="1">
      <alignment horizontal="center" vertical="center" wrapText="1"/>
    </xf>
    <xf numFmtId="44" fontId="0" fillId="0" borderId="3" xfId="1" applyFont="1" applyBorder="1"/>
    <xf numFmtId="164" fontId="12" fillId="0" borderId="3" xfId="0" applyNumberFormat="1" applyFont="1" applyBorder="1" applyAlignment="1">
      <alignment horizontal="center" vertical="center"/>
    </xf>
    <xf numFmtId="164" fontId="0" fillId="0" borderId="3" xfId="0" applyNumberFormat="1" applyBorder="1"/>
    <xf numFmtId="0" fontId="5" fillId="0" borderId="0" xfId="0" applyFont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4" fontId="3" fillId="0" borderId="3" xfId="2" applyNumberFormat="1" applyFont="1" applyBorder="1" applyAlignment="1">
      <alignment horizontal="center" vertical="center" wrapText="1"/>
    </xf>
    <xf numFmtId="0" fontId="0" fillId="2" borderId="0" xfId="0" applyFill="1"/>
    <xf numFmtId="0" fontId="13" fillId="0" borderId="3" xfId="0" applyFont="1" applyBorder="1"/>
  </cellXfs>
  <cellStyles count="4">
    <cellStyle name="Hiperlink" xfId="3" builtinId="8"/>
    <cellStyle name="Moeda" xfId="1" builtinId="4"/>
    <cellStyle name="Normal" xfId="0" builtinId="0"/>
    <cellStyle name="TableStyleLight1" xfId="2" xr:uid="{ED35DF39-FAF6-4C6E-B344-ADC01047BC1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1609725</xdr:colOff>
      <xdr:row>0</xdr:row>
      <xdr:rowOff>161925</xdr:rowOff>
    </xdr:from>
    <xdr:to>
      <xdr:col>9</xdr:col>
      <xdr:colOff>497681</xdr:colOff>
      <xdr:row>4</xdr:row>
      <xdr:rowOff>123825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id="{10ABEA75-2D0B-4120-8FB1-CF4D931A39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9725" y="161925"/>
          <a:ext cx="11677650" cy="133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presidencia@institutopatris.org.br" TargetMode="External"/><Relationship Id="rId2" Type="http://schemas.openxmlformats.org/officeDocument/2006/relationships/hyperlink" Target="mailto:diretoriatecnica@institutopatris.org.br" TargetMode="External"/><Relationship Id="rId1" Type="http://schemas.openxmlformats.org/officeDocument/2006/relationships/hyperlink" Target="mailto:financeiro@institutopatris.org.br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0587E5-0A3D-479A-87EA-70FDFD3CCD1D}">
  <sheetPr>
    <pageSetUpPr fitToPage="1"/>
  </sheetPr>
  <dimension ref="A1:L14"/>
  <sheetViews>
    <sheetView showGridLines="0" tabSelected="1" topLeftCell="A7" zoomScale="80" zoomScaleNormal="80" workbookViewId="0">
      <selection activeCell="B17" sqref="B17"/>
    </sheetView>
  </sheetViews>
  <sheetFormatPr defaultRowHeight="15" x14ac:dyDescent="0.25"/>
  <cols>
    <col min="1" max="1" width="19.28515625" customWidth="1"/>
    <col min="2" max="2" width="42.85546875" customWidth="1"/>
    <col min="3" max="3" width="36.42578125" customWidth="1"/>
    <col min="4" max="4" width="45" bestFit="1" customWidth="1"/>
    <col min="5" max="5" width="12.28515625" bestFit="1" customWidth="1"/>
    <col min="6" max="6" width="13.140625" bestFit="1" customWidth="1"/>
    <col min="7" max="7" width="13.85546875" customWidth="1"/>
    <col min="8" max="8" width="14" customWidth="1"/>
    <col min="9" max="9" width="14.140625" customWidth="1"/>
    <col min="10" max="10" width="14.85546875" customWidth="1"/>
    <col min="11" max="11" width="13.85546875" customWidth="1"/>
    <col min="12" max="12" width="14.5703125" customWidth="1"/>
  </cols>
  <sheetData>
    <row r="1" spans="1:12" ht="74.25" customHeight="1" x14ac:dyDescent="0.25"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</row>
    <row r="2" spans="1:12" x14ac:dyDescent="0.25"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</row>
    <row r="3" spans="1:12" x14ac:dyDescent="0.25"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</row>
    <row r="4" spans="1:12" x14ac:dyDescent="0.25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</row>
    <row r="5" spans="1:12" x14ac:dyDescent="0.25"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</row>
    <row r="6" spans="1:12" x14ac:dyDescent="0.25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</row>
    <row r="7" spans="1:12" ht="26.25" x14ac:dyDescent="0.25">
      <c r="B7" s="1" t="s">
        <v>0</v>
      </c>
      <c r="C7" s="2" t="s">
        <v>1</v>
      </c>
      <c r="D7" s="2"/>
      <c r="E7" s="2"/>
      <c r="F7" s="2"/>
      <c r="G7" s="2"/>
      <c r="H7" s="2"/>
      <c r="I7" s="2"/>
      <c r="J7" s="2"/>
      <c r="K7" s="2"/>
      <c r="L7" s="2"/>
    </row>
    <row r="8" spans="1:12" ht="26.25" x14ac:dyDescent="0.25">
      <c r="B8" s="1" t="s">
        <v>2</v>
      </c>
      <c r="C8" s="2" t="s">
        <v>3</v>
      </c>
      <c r="D8" s="2"/>
      <c r="E8" s="2"/>
      <c r="F8" s="2"/>
      <c r="G8" s="2"/>
      <c r="H8" s="2"/>
      <c r="I8" s="2"/>
      <c r="J8" s="2"/>
      <c r="K8" s="2"/>
      <c r="L8" s="2"/>
    </row>
    <row r="9" spans="1:12" ht="26.25" x14ac:dyDescent="0.25">
      <c r="B9" s="1" t="s">
        <v>4</v>
      </c>
      <c r="C9" s="3" t="s">
        <v>5</v>
      </c>
      <c r="D9" s="3"/>
      <c r="E9" s="3"/>
      <c r="F9" s="3"/>
      <c r="G9" s="3"/>
      <c r="H9" s="3"/>
      <c r="I9" s="3"/>
      <c r="J9" s="3"/>
      <c r="K9" s="3"/>
      <c r="L9" s="3"/>
    </row>
    <row r="10" spans="1:12" ht="26.25" x14ac:dyDescent="0.25">
      <c r="A10" s="19"/>
      <c r="B10" s="16" t="s">
        <v>6</v>
      </c>
      <c r="C10" s="17"/>
      <c r="D10" s="17"/>
      <c r="E10" s="17"/>
      <c r="F10" s="17"/>
      <c r="G10" s="17"/>
      <c r="H10" s="17"/>
      <c r="I10" s="17"/>
      <c r="J10" s="17"/>
      <c r="K10" s="17"/>
      <c r="L10" s="17"/>
    </row>
    <row r="11" spans="1:12" ht="45" x14ac:dyDescent="0.25">
      <c r="A11" s="18" t="s">
        <v>29</v>
      </c>
      <c r="B11" s="4" t="s">
        <v>22</v>
      </c>
      <c r="C11" s="4" t="s">
        <v>21</v>
      </c>
      <c r="D11" s="4" t="s">
        <v>20</v>
      </c>
      <c r="E11" s="4" t="s">
        <v>19</v>
      </c>
      <c r="F11" s="4" t="s">
        <v>7</v>
      </c>
      <c r="G11" s="9" t="s">
        <v>27</v>
      </c>
      <c r="H11" s="11" t="s">
        <v>23</v>
      </c>
      <c r="I11" s="11" t="s">
        <v>24</v>
      </c>
      <c r="J11" s="4" t="s">
        <v>25</v>
      </c>
      <c r="K11" s="9" t="s">
        <v>26</v>
      </c>
      <c r="L11" s="4" t="s">
        <v>28</v>
      </c>
    </row>
    <row r="12" spans="1:12" x14ac:dyDescent="0.25">
      <c r="A12" s="20" t="s">
        <v>1</v>
      </c>
      <c r="B12" s="5" t="s">
        <v>9</v>
      </c>
      <c r="C12" s="6" t="s">
        <v>10</v>
      </c>
      <c r="D12" s="7" t="s">
        <v>11</v>
      </c>
      <c r="E12" s="8" t="s">
        <v>8</v>
      </c>
      <c r="F12" s="8" t="s">
        <v>12</v>
      </c>
      <c r="G12" s="10">
        <v>23000</v>
      </c>
      <c r="H12" s="12">
        <v>0</v>
      </c>
      <c r="I12" s="10">
        <v>0</v>
      </c>
      <c r="J12" s="10">
        <v>0</v>
      </c>
      <c r="K12" s="13">
        <v>4920.84</v>
      </c>
      <c r="L12" s="14">
        <f t="shared" ref="L12:L14" si="0">SUM(G12+H12+I12)-(J12+K12)</f>
        <v>18079.16</v>
      </c>
    </row>
    <row r="13" spans="1:12" x14ac:dyDescent="0.25">
      <c r="A13" s="20" t="s">
        <v>1</v>
      </c>
      <c r="B13" s="5" t="s">
        <v>13</v>
      </c>
      <c r="C13" s="6" t="s">
        <v>14</v>
      </c>
      <c r="D13" s="7" t="s">
        <v>15</v>
      </c>
      <c r="E13" s="8" t="s">
        <v>8</v>
      </c>
      <c r="F13" s="8" t="s">
        <v>12</v>
      </c>
      <c r="G13" s="10">
        <v>14500</v>
      </c>
      <c r="H13" s="12">
        <v>0</v>
      </c>
      <c r="I13" s="10">
        <v>0</v>
      </c>
      <c r="J13" s="10">
        <v>0</v>
      </c>
      <c r="K13" s="13">
        <v>2754.07</v>
      </c>
      <c r="L13" s="14">
        <f t="shared" si="0"/>
        <v>11745.93</v>
      </c>
    </row>
    <row r="14" spans="1:12" x14ac:dyDescent="0.25">
      <c r="A14" s="20" t="s">
        <v>1</v>
      </c>
      <c r="B14" s="5" t="s">
        <v>16</v>
      </c>
      <c r="C14" s="6" t="s">
        <v>17</v>
      </c>
      <c r="D14" s="7" t="s">
        <v>18</v>
      </c>
      <c r="E14" s="8" t="s">
        <v>8</v>
      </c>
      <c r="F14" s="8" t="s">
        <v>12</v>
      </c>
      <c r="G14" s="10">
        <v>28000</v>
      </c>
      <c r="H14" s="12">
        <v>0</v>
      </c>
      <c r="I14" s="10">
        <v>0</v>
      </c>
      <c r="J14" s="10">
        <v>0</v>
      </c>
      <c r="K14" s="13">
        <v>6295.84</v>
      </c>
      <c r="L14" s="14">
        <f t="shared" si="0"/>
        <v>21704.16</v>
      </c>
    </row>
  </sheetData>
  <mergeCells count="2">
    <mergeCell ref="B1:L6"/>
    <mergeCell ref="B10:L10"/>
  </mergeCells>
  <hyperlinks>
    <hyperlink ref="D12" r:id="rId1" xr:uid="{4F2B8826-BD40-4685-A0F2-24B9A1A673C7}"/>
    <hyperlink ref="D13" r:id="rId2" xr:uid="{4027862D-D528-45E3-8F47-284515BAA0B2}"/>
    <hyperlink ref="D14" r:id="rId3" xr:uid="{26305509-7A8B-4A54-B673-E8BC85F5663C}"/>
  </hyperlinks>
  <pageMargins left="0.511811024" right="0.511811024" top="0.78740157499999996" bottom="0.78740157499999996" header="0.31496062000000002" footer="0.31496062000000002"/>
  <pageSetup paperSize="9" scale="58" fitToHeight="0" orientation="landscape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Ariana</dc:creator>
  <cp:lastModifiedBy>Ariana</cp:lastModifiedBy>
  <dcterms:created xsi:type="dcterms:W3CDTF">2023-01-13T19:21:46Z</dcterms:created>
  <dcterms:modified xsi:type="dcterms:W3CDTF">2023-06-20T20:07:09Z</dcterms:modified>
</cp:coreProperties>
</file>