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EL\TRANSPARENCIA\COMPRAS\Relatório Consolidade de Contratos\"/>
    </mc:Choice>
  </mc:AlternateContent>
  <xr:revisionPtr revIDLastSave="0" documentId="8_{E935F7FC-81C3-404F-8BB2-A2475E9C8D94}" xr6:coauthVersionLast="47" xr6:coauthVersionMax="47" xr10:uidLastSave="{00000000-0000-0000-0000-000000000000}"/>
  <bookViews>
    <workbookView xWindow="-108" yWindow="-108" windowWidth="23256" windowHeight="12456" xr2:uid="{35D84598-B6A9-49EB-898A-EA26238FFDA1}"/>
  </bookViews>
  <sheets>
    <sheet name="06-2023" sheetId="1" r:id="rId1"/>
  </sheets>
  <definedNames>
    <definedName name="_xlnm.Print_Area" localSheetId="0">'06-2023'!$A$1:$H$160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88" i="1"/>
  <c r="H69" i="1"/>
</calcChain>
</file>

<file path=xl/sharedStrings.xml><?xml version="1.0" encoding="utf-8"?>
<sst xmlns="http://schemas.openxmlformats.org/spreadsheetml/2006/main" count="592" uniqueCount="407">
  <si>
    <t>RELATÓRIO CONSOLIDADO DE CONTRATOS CELEBRADOS COM TERCEIROS - JUNHO 2023</t>
  </si>
  <si>
    <t>REF: JUNHO 2023</t>
  </si>
  <si>
    <t>Contrato Nº</t>
  </si>
  <si>
    <t>Ano</t>
  </si>
  <si>
    <t>Fornecedor</t>
  </si>
  <si>
    <t>CNPJ</t>
  </si>
  <si>
    <t>Objeto</t>
  </si>
  <si>
    <t>Início Vigência</t>
  </si>
  <si>
    <t>Fim Vigência</t>
  </si>
  <si>
    <t>Valor Global</t>
  </si>
  <si>
    <t>001</t>
  </si>
  <si>
    <t xml:space="preserve">INFINITY TECNOLOGIA DA INFORMAÇÃO LTDA -ENCERRADO </t>
  </si>
  <si>
    <t>30.291.270/0001-60</t>
  </si>
  <si>
    <t>Serviços técnicos especializados na área de infraestrutura de tecnologia da informação.</t>
  </si>
  <si>
    <t>001-TA1</t>
  </si>
  <si>
    <t>INFINITY TECNOLOGIA DA INFORMAÇÃO LTDA</t>
  </si>
  <si>
    <t>002</t>
  </si>
  <si>
    <t>INOVAR GESTÃO EM SAÚDE LTDA</t>
  </si>
  <si>
    <t>18.165.435/0001-51</t>
  </si>
  <si>
    <t>Serviços médicos especializados em unidade de terapia intensiva (UTI).</t>
  </si>
  <si>
    <t>002-TA1</t>
  </si>
  <si>
    <t>002-TA2</t>
  </si>
  <si>
    <t>003</t>
  </si>
  <si>
    <t>DIXI VEXT COMÉRCIO DE EQUIPAMENTOS ELETÔNICOS E SISTEMAS LTDA</t>
  </si>
  <si>
    <t>15.077.663/0001-81</t>
  </si>
  <si>
    <t>Serviços de manutenção e licenciamento de software de gestão de ponto eletronico com equipamento e suporte.</t>
  </si>
  <si>
    <t>004</t>
  </si>
  <si>
    <t>SERVBRASIL SOLUCOES EM ALIMENTACAO, LIMPEZA E LAVANDERIA LTDA-ENCERRADO</t>
  </si>
  <si>
    <t>20.546.182/0001-08</t>
  </si>
  <si>
    <t>Serviços de processamento, desinfecção , locação e distribuição de enxoval hospitalar, de forma contínua e em caráter autônomo e não exclusivo, para fins de dar suporte às atividades de gestão.</t>
  </si>
  <si>
    <t>004-TA1</t>
  </si>
  <si>
    <t>SERVBRASIL SOLUCOES EM ALIMENTACAO, LIMPEZA E LAVANDERIA LTDA</t>
  </si>
  <si>
    <t>005</t>
  </si>
  <si>
    <t xml:space="preserve">ORBIS GESTÃO DE TECNOLOGIA EM SAUDE LTDA- ENCERRADO </t>
  </si>
  <si>
    <t>23.129.279/0001-03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</si>
  <si>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</si>
  <si>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005-TA1</t>
  </si>
  <si>
    <t>ORBIS GESTÃO DE TECNOLOGIA EM SAUDE LTDA</t>
  </si>
  <si>
    <t>006</t>
  </si>
  <si>
    <t>IBG - INDÚSTRIA BRASILEIRA DE GASES LTDA-ENCERRADO</t>
  </si>
  <si>
    <t>67.423.152/0001-78</t>
  </si>
  <si>
    <t xml:space="preserve">Serviços de empresa especializada em locação de equipamento e fornecimento de gases medicinais </t>
  </si>
  <si>
    <t>006-TA1</t>
  </si>
  <si>
    <t>IBG - INDÚSTRIA BRASILEIRA DE GASES LTDA</t>
  </si>
  <si>
    <t>007</t>
  </si>
  <si>
    <t>NOVA CLÍNICA MÉDICA E DIAGNOSTICO LTDA</t>
  </si>
  <si>
    <t>08.440.357/0001-00</t>
  </si>
  <si>
    <t>Serviços de realização de exames médicos ocupacionais e complementares, bem como os que forem necessários para o cumprimento do PCMSO.</t>
  </si>
  <si>
    <t>007-TA1</t>
  </si>
  <si>
    <t>008</t>
  </si>
  <si>
    <t xml:space="preserve">LG RESTAURANTE E COMÉRCIO DE ALIMENTOS EIRELI- ENCERRADO </t>
  </si>
  <si>
    <t>35.158.683/0001-04</t>
  </si>
  <si>
    <t xml:space="preserve">Serviços nutrição e alimentação hospitalar de forma continua e em caráter autônomo e não exclusivo, para fins de dar suporte as atividades de gestão. </t>
  </si>
  <si>
    <t>008-TA1</t>
  </si>
  <si>
    <t>LG RESTAURANTE E COMÉRCIO DE ALIMENTOS EIRELI</t>
  </si>
  <si>
    <t>009</t>
  </si>
  <si>
    <t>D3 SOLUÇÕES LTDA- ENCERRADO</t>
  </si>
  <si>
    <t>17.933.055/0001-57</t>
  </si>
  <si>
    <t>Serviços especializados em comunicação corporativa (assessoria de imprensa) de forma contínua e em caráter autônomo e não exclusivo, para fins de dar suporte as atividades de gestão.</t>
  </si>
  <si>
    <t>009-TA1</t>
  </si>
  <si>
    <t>D3 SOLUÇÕES LTDA</t>
  </si>
  <si>
    <t>010</t>
  </si>
  <si>
    <t>NOXTEC SERVIÇOS LTDA</t>
  </si>
  <si>
    <t>21.388.231/0001-94</t>
  </si>
  <si>
    <t>Serviços continuados de: Hospedagem em Nuvem na Oracle Cloud com Banco de Dados e Serviço de Suporte e Manutenção Mensal da Plataforma SOULMV Gestão Hospitalar.</t>
  </si>
  <si>
    <t xml:space="preserve">VIP LIMPEZA E CONSTRUTORA EIRELI- ENCERRADO </t>
  </si>
  <si>
    <t>19.499.655/0001-70</t>
  </si>
  <si>
    <t>Serviços de higienização e desinfecção hospitalar, jardinagem e portaria com fornecimento dos insumos de limpeza e desinfecção.</t>
  </si>
  <si>
    <t>010-TA1</t>
  </si>
  <si>
    <t>VIP LIMPEZA E CONSTRUTORA EIRELI</t>
  </si>
  <si>
    <t>011</t>
  </si>
  <si>
    <t>P&amp;M VIGILÂNCIA E SEGURANÇA EIRELI</t>
  </si>
  <si>
    <t>32.292.992/0001-64</t>
  </si>
  <si>
    <t>Serviços de empresa especializada em segurança e vigilância armada.</t>
  </si>
  <si>
    <t>011-TA1</t>
  </si>
  <si>
    <t>012</t>
  </si>
  <si>
    <t>RCZ4 CLINICA MEDICA E MEDICINA DO TRABALHO LTDA- ENCERRADO</t>
  </si>
  <si>
    <t>34.039.700/0001-01</t>
  </si>
  <si>
    <t>Serviços de Locação de equipamentos hospitalares Bombas de Infusão com acessórios, insumos e manutenção.</t>
  </si>
  <si>
    <t>012-TA1</t>
  </si>
  <si>
    <t>RCZ4 CLINICA MEDICA E MEDICINA DO TRABALHO LTDA - 1º TERMO ADITIVO</t>
  </si>
  <si>
    <t>012-TA2</t>
  </si>
  <si>
    <t>RCZ4 CLINICA MEDICA E MEDICINA DO TRABALHO LTDA - 2º TERMO ADITIVO</t>
  </si>
  <si>
    <t>BS SERVICOS MÉDICOS S/S</t>
  </si>
  <si>
    <t>24.325.786/0001-85</t>
  </si>
  <si>
    <t>Serviços de Nefrologia</t>
  </si>
  <si>
    <t>014</t>
  </si>
  <si>
    <t>RCZ1 CLINICA MEDICA E MEDICINA DO TRABALHO LTDA</t>
  </si>
  <si>
    <t>29.276.398/0001-75</t>
  </si>
  <si>
    <t>Serviços médicos especializados em clínica médica, para disponibilidade de plantonistas, visitadores e coordenadores, bem como infectologista e cirurgia geral.</t>
  </si>
  <si>
    <t>014-TA1</t>
  </si>
  <si>
    <t>RCZ1 CLINICA MEDICA E MEDICINA DO TRABALHO LTDA - 1º TERMO ADITIVO</t>
  </si>
  <si>
    <t>014-TA2</t>
  </si>
  <si>
    <t>RCZ1 CLINICA MEDICA E MEDICINA DO TRABALHO LTDA - 2º TERMO ADITIVO</t>
  </si>
  <si>
    <t>015</t>
  </si>
  <si>
    <t xml:space="preserve">LABORATÓRIO BARROS TERRA LTDA- ENCERRADO </t>
  </si>
  <si>
    <t>02.081.131/0001-76</t>
  </si>
  <si>
    <t xml:space="preserve">Serviços de análises clínicas, anatomia patológica e citopatologia. </t>
  </si>
  <si>
    <t>015-TA1</t>
  </si>
  <si>
    <t>LABORATÓRIO BARROS TERRA LTDA - 1º TERMO ADITIVO</t>
  </si>
  <si>
    <t>015-TA2</t>
  </si>
  <si>
    <t>LABORATÓRIO BARROS TERRA LTDA - 2º TERMO ADITIVO</t>
  </si>
  <si>
    <t>016</t>
  </si>
  <si>
    <t>CUIDARTE FISIOTERAPIA EIRELI</t>
  </si>
  <si>
    <t>34.129.611/0001-56</t>
  </si>
  <si>
    <t>Serviços fisioterápicos, em todas as especialidades necessárias, de forma contínua e em caráter autônomo e não exclusivo, para fins de dar suporte às atividades de gestão.</t>
  </si>
  <si>
    <t>016-TA1</t>
  </si>
  <si>
    <t>017</t>
  </si>
  <si>
    <t>ATAC – ACADEMIA TÁTICA DE CURSOS E SERVIÇOS EIRELI-ENCERRADO</t>
  </si>
  <si>
    <t>34.580.808/0001-07</t>
  </si>
  <si>
    <t>Serviços remoções pré-hospitalares e interhospitalares de urgência e emergência a pacientes de baixa, média e alta complexidade com locação de ambulâncias, de forma contínua e em caráter autônomo e não exclusivo, para fins de dar suporte às atividades de gestão.</t>
  </si>
  <si>
    <t>017-TA1</t>
  </si>
  <si>
    <t>ATAC – ACADEMIA TÁTICA DE CURSOS E SERVIÇOS EIRELI</t>
  </si>
  <si>
    <t>019</t>
  </si>
  <si>
    <t>CENTRO DE DIAGNOSTICO A DISTANCIA LTDA-ENCERRADO</t>
  </si>
  <si>
    <t>41.681.785/0001-92</t>
  </si>
  <si>
    <t>Serviços de gestão de exame de radiologia, com gerenciamento de tecnicos de radiologia e emissão de laudos de exames de imagem.</t>
  </si>
  <si>
    <t>019-TA1</t>
  </si>
  <si>
    <t>CENTRO DE DIAGNOSTICO A DISTANCIA LTDA</t>
  </si>
  <si>
    <t>020</t>
  </si>
  <si>
    <t>PIOVESAN &amp; MARTELLI ADVOCACIA E CONSULTORIA JURÍDICA-ENCERRADO</t>
  </si>
  <si>
    <t>30.667.242/0001-02</t>
  </si>
  <si>
    <t>Serviços jurídicos, de forma contínua e em caráter autônomo e não exclusivo, para fins de dar suporte às atividades de gestão.</t>
  </si>
  <si>
    <t>020-TA1</t>
  </si>
  <si>
    <t>PIOVESAN &amp; MARTELLI ADVOCACIA E CONSULTORIA JURÍDICA</t>
  </si>
  <si>
    <t>022</t>
  </si>
  <si>
    <t>GYN RESÍDUOS AMBIENTAL LTDA ENCERRADO</t>
  </si>
  <si>
    <t>39.155.953/0001-64</t>
  </si>
  <si>
    <t>Serviços de coleta, transporte, gerenciamento, tratamento e disposição final de resíduos de serviços de saúde.</t>
  </si>
  <si>
    <t>022-TA1</t>
  </si>
  <si>
    <t>GYN RESÍDUOS AMBIENTAL LTDA</t>
  </si>
  <si>
    <t>023</t>
  </si>
  <si>
    <t>TECNOLAR CONTROLE DE PRAGAS LTDA</t>
  </si>
  <si>
    <t>30.329.755/0001-03</t>
  </si>
  <si>
    <t>Serviços de desinsetização e desratização, para fins de dar suporte às atividades de gestão.</t>
  </si>
  <si>
    <t>023-TA1</t>
  </si>
  <si>
    <t>24</t>
  </si>
  <si>
    <t xml:space="preserve">MA DE OLIVEIRA ENGENHARIA &amp; CONSTRUÇÃO </t>
  </si>
  <si>
    <t>24.486.166/0001-28</t>
  </si>
  <si>
    <t>Serviços de manutenção predial preventiva e corretiva, com fornecimento de material e insumos necessários para execução do serviço.</t>
  </si>
  <si>
    <t>024-TA1</t>
  </si>
  <si>
    <t>MA DE OLIVEIRA ENGENHARIA &amp; CONSTRUÇÃO</t>
  </si>
  <si>
    <t>025</t>
  </si>
  <si>
    <t>L2D TELEMEDICINA LTDA</t>
  </si>
  <si>
    <t>26.193.419/0001-09</t>
  </si>
  <si>
    <t>Serviços de locação de equipamentos para eletrocardiograma com elaboração de laudos, de forma contínua e em caráter autônomo e não exclusivo, para fins de dar suporte às atividades de gestão.</t>
  </si>
  <si>
    <t>025-TA1</t>
  </si>
  <si>
    <t>ORDEM DE COMPRA</t>
  </si>
  <si>
    <t>GYN SOLUTIONS – SOFTWARES &amp; SOLUÇÕES DIGITAIS- ENCERRADO</t>
  </si>
  <si>
    <t>30.712.359/0001-52</t>
  </si>
  <si>
    <t>Serviço de adequação do site para o portal da transparência e outras exigencias do contrato de gestão.</t>
  </si>
  <si>
    <t>027</t>
  </si>
  <si>
    <t>HUMA COTAÇÕES E COMPRAS ELETRÔNICAS LTDA</t>
  </si>
  <si>
    <t>33.613.074/0001-52</t>
  </si>
  <si>
    <t>Serviços de cotações e compras através da rede mundial de computadores (Internet) junto à PLATAFORMA HUMA, estabelecendo um canal de comunicação direto entre o CONTRATANTE e os FORNECEDORES cadastrados na PLATAFORMA HUMA, com vistas à implementação de um mercado virtual.</t>
  </si>
  <si>
    <t>028</t>
  </si>
  <si>
    <t>ACF TREINAMENTOS ASSESSORIA E GESTÃO DE PESSOAS LTDA-ENCERRADO</t>
  </si>
  <si>
    <t>41.018.996/0001-40</t>
  </si>
  <si>
    <t>Serviços de assessoria em gestão de Recursos Humanos.</t>
  </si>
  <si>
    <t>028-TA1</t>
  </si>
  <si>
    <t>ACF TREINAMENTOS ASSESSORIA E GESTÃO DE PESSOAS LTDA</t>
  </si>
  <si>
    <t>029</t>
  </si>
  <si>
    <t>AUDIFOR CONSULTORES ASSOCIADOS SS LTDA-ENCERRADO</t>
  </si>
  <si>
    <t>10.274.661/0001-69</t>
  </si>
  <si>
    <t>Serviços na gestão de obrigações fiscais, trabalhistas, tributárias e contábeis.</t>
  </si>
  <si>
    <t>029-TA1</t>
  </si>
  <si>
    <t>AUDIFOR CONSULTORES ASSOCIADOS SS LTDA</t>
  </si>
  <si>
    <t>030</t>
  </si>
  <si>
    <t>VIP DIGITAL</t>
  </si>
  <si>
    <t>18.904.358/0001-04</t>
  </si>
  <si>
    <t>Serviço de locação de equipamento reprográfico com sistema de impressão.</t>
  </si>
  <si>
    <t>030-TA1</t>
  </si>
  <si>
    <t>032</t>
  </si>
  <si>
    <t>MÁRCIO FELICIANO DA COSTA</t>
  </si>
  <si>
    <t>574.138.941-49</t>
  </si>
  <si>
    <t>Locação de um imóvel para Matriz do Instituto Patris.</t>
  </si>
  <si>
    <t>033</t>
  </si>
  <si>
    <t>ROCHA MACEDO SERVICOS MEDICOS LTDA</t>
  </si>
  <si>
    <t>23.910.014/0001-48</t>
  </si>
  <si>
    <t>Serviços de serviços médicos especializados em ginecologia e obstetrícia, de forma contínua e em caráter autônomo e não exclusivo, para fins de dar suporte às atividades de gestão.</t>
  </si>
  <si>
    <t>033-TA1</t>
  </si>
  <si>
    <t>034</t>
  </si>
  <si>
    <t>R&amp;A CONSULTORIA e TREINAMENTOS LTDA-ENCERRADO</t>
  </si>
  <si>
    <t>23.197.034/0001-13</t>
  </si>
  <si>
    <t>Serviços de elaboração de laudos técnicos (AET/LET, LTCAT, LTI/LTP) e PGR (Programa de Gerenciamento de Riscos) referente a segurança ocupacional do HEL e as condições de trabalho dos funcionários.</t>
  </si>
  <si>
    <t xml:space="preserve">I. S. COSTA CENTRAL TELEMEDICINA EIRELI- ENCERRADO </t>
  </si>
  <si>
    <t>18.031.325/0001-05</t>
  </si>
  <si>
    <t>Serviços de serviços especializados em locação de equipamentos e instrumentos hospitalares para centro obstétrico, de forma contínua e em caráter autônomo e não exclusivo, para fins de dar suporte às atividades de gestão.</t>
  </si>
  <si>
    <t>034-TA1</t>
  </si>
  <si>
    <t>I. S. COSTA CENTRAL TELEMEDICINA EIRELI</t>
  </si>
  <si>
    <t>036</t>
  </si>
  <si>
    <t xml:space="preserve">Aquisição de equipamentos, instrumentos e acessórios hospitalares para o centro obstétrico </t>
  </si>
  <si>
    <t>038</t>
  </si>
  <si>
    <t>039</t>
  </si>
  <si>
    <t>CIA HOME TECNOLOGIA</t>
  </si>
  <si>
    <t>34.699.931/0001-41</t>
  </si>
  <si>
    <t>Serviços de confecção e instalação de portas automáticas de virdro</t>
  </si>
  <si>
    <t>040</t>
  </si>
  <si>
    <t>041</t>
  </si>
  <si>
    <t>Serviços de outsourcing de impressão, de forma contínua e em caráter autônomo e não exclusivo, para fins de cumprimento integral das metas estabelecidas e dar suporte às atividades de gestão desenvolvidas pelo CONTRATANTE junto Hospital Estadual de Luziânia/GO.</t>
  </si>
  <si>
    <t>041-TA1</t>
  </si>
  <si>
    <t>041-TA2</t>
  </si>
  <si>
    <t>042</t>
  </si>
  <si>
    <t>RADCARE RADIOPROTECAO LTDA-ENCERRADO</t>
  </si>
  <si>
    <t>11.507.723/0001-06</t>
  </si>
  <si>
    <t>Serviços de laudos de proteção radiologicas.</t>
  </si>
  <si>
    <t>043</t>
  </si>
  <si>
    <t>044</t>
  </si>
  <si>
    <t>ACESS GESTÃO DE FACILITYS LTDA</t>
  </si>
  <si>
    <t>46.984.735/0001-06</t>
  </si>
  <si>
    <t>Serviços de limpeza hospitalar, higienização, conservação, jardinagem e portaria, de forma contínua e em caráter autônomo e não exclusivo, para fins de dar suporte às atividades de gestão desenvolvidas pelo CONTRATANTE junto Hospital Estadual de Luziânia/GO.</t>
  </si>
  <si>
    <t>044-TA1</t>
  </si>
  <si>
    <t>045</t>
  </si>
  <si>
    <t>ECLIN GESTAO E MANUTENCAO DE EQUIPAMENTOS HOSPITALARES LTDA</t>
  </si>
  <si>
    <t>18.378.925/0001-36</t>
  </si>
  <si>
    <t>Serviços técnicos especializados de engenharia clínica, de forma contínua e em caráter autônomo e não exclusivo, para fins de dar suporte às atividades de gestão desenvolvidas pelo CONTRATANTE junto Hospital Estadual de Luziânia/GO.</t>
  </si>
  <si>
    <t>047</t>
  </si>
  <si>
    <t>INSTITUTO GLOBAL GESTÃO EM MEDICINA E SAÚDE</t>
  </si>
  <si>
    <t>44.551.605/0001-46</t>
  </si>
  <si>
    <t>Serviços de análises clínicas, anatomia patológica e citopatologia, de forma contínua e em caráter autônomo e não exclusivo, para fins de dar suporte às atividades de gestão desenvolvidas pelo CONTRATANTE junto Hospital Estadual de Luziânia/GO.</t>
  </si>
  <si>
    <t>049</t>
  </si>
  <si>
    <t>050</t>
  </si>
  <si>
    <t>RADCARE RADIOPROTECAO LTDA</t>
  </si>
  <si>
    <t>Contratação de empresa especializada em serviço de plano de proteção radiológica</t>
  </si>
  <si>
    <t>051</t>
  </si>
  <si>
    <t>052</t>
  </si>
  <si>
    <t>053</t>
  </si>
  <si>
    <t>CONAGUA AMBIENTAL LTDA</t>
  </si>
  <si>
    <t>01.615.998/0001-00</t>
  </si>
  <si>
    <t>Serviços de coleta de amostras e análise microbiológica e físico-química de água, de forma contínua e em caráter autônomo e não exclusivo, para fins de cumprimento integral das metas estabelecidas e dar suporte às atividades de gestão desenvolvidas pelo CONTRATANTE junto Hospital Estadual de Luziânia/GO.</t>
  </si>
  <si>
    <t>054</t>
  </si>
  <si>
    <t>055</t>
  </si>
  <si>
    <t>057</t>
  </si>
  <si>
    <t>RCZ4 CLINICA MEDICA E MEDICINA DO TRABALHO LTDA</t>
  </si>
  <si>
    <t>057-TA1</t>
  </si>
  <si>
    <t>058</t>
  </si>
  <si>
    <t>060</t>
  </si>
  <si>
    <t>WALLGARDEN MANUTENÇÃO E ADMINISTRAÇÃO LTDA</t>
  </si>
  <si>
    <t>31.504.446/0001-87</t>
  </si>
  <si>
    <t>061</t>
  </si>
  <si>
    <t>INDCOM AMBIENTAL LTDA</t>
  </si>
  <si>
    <t>00.995.353/0001-79</t>
  </si>
  <si>
    <t>Serviços de coleta, transporte, gerenciamento, tratamento e disposição final de resíduos de serviço de saúde, para fins de dar suporte às atividades de gestão desenvolvidas pelo CONTRATANTE junto Hospital Estadual de Luziânia/GO.</t>
  </si>
  <si>
    <t>062</t>
  </si>
  <si>
    <t>INSTITUTO DE HEMOTERAPIA DE LUZIANIA LTDA</t>
  </si>
  <si>
    <t>05.598.188/0001-35</t>
  </si>
  <si>
    <t>Serviços de fornecimento de sangue e hemocomponentes com serviços de hemoterapia.</t>
  </si>
  <si>
    <t>063</t>
  </si>
  <si>
    <t xml:space="preserve">TOP REDES BRASILIA-ENCERRADO </t>
  </si>
  <si>
    <t>44.512.800/0001-67</t>
  </si>
  <si>
    <t>Contratação de empresa especializada em fabricação e instalação de telas mosqueteiras nas janelas da unidade</t>
  </si>
  <si>
    <t>064</t>
  </si>
  <si>
    <t>RAYDER SOLUÇÕES EM ENERGIA-ENCERRADO</t>
  </si>
  <si>
    <t>20.806.107/0001-39</t>
  </si>
  <si>
    <t>Locação de um gerador de 100KVA, para funcionar em stand by durante o período dos dias 10, 11, 13 e 14/10/2022 no Hospital Estadual de Luziânia.</t>
  </si>
  <si>
    <t>065</t>
  </si>
  <si>
    <t>GRAN COFFEE COMERCIO, LOCACAO E SERVICOS S.A.</t>
  </si>
  <si>
    <t>08.736.011/0011-18</t>
  </si>
  <si>
    <t>Comodado de maquina de café e fornecimento de</t>
  </si>
  <si>
    <t>066</t>
  </si>
  <si>
    <t>CAJU HOME CENTER-ENCERRADO</t>
  </si>
  <si>
    <t>38.231.309/0001-65</t>
  </si>
  <si>
    <t>Compra de materiais para adequação do Centro Cirúrgico e Abrigo de Resíduos</t>
  </si>
  <si>
    <t>066.1</t>
  </si>
  <si>
    <t>MACOBRAZ MAT. PARA CONSTRUÇÃO-ENCERRADO</t>
  </si>
  <si>
    <t>03.857.252/0001-20</t>
  </si>
  <si>
    <t>066.2</t>
  </si>
  <si>
    <t>VENCIO MATERIAIS DE CONSTRUCAO-ENCERRADO</t>
  </si>
  <si>
    <t>02.745.231/0001-50</t>
  </si>
  <si>
    <t>069</t>
  </si>
  <si>
    <t>SOLUTION HOSPITALAR LTDA-ENCERRADO</t>
  </si>
  <si>
    <t>34.390.257/0001-19</t>
  </si>
  <si>
    <t>Contratação de empresa para prestação de serviço de assistência técnica em aparelho de ultrassonografia.</t>
  </si>
  <si>
    <t>071</t>
  </si>
  <si>
    <t>STILUS COMERCIO DE TECIDOS E UNIFORMES LTDA -ENCERAADO</t>
  </si>
  <si>
    <t>05.985.065/0001-57</t>
  </si>
  <si>
    <t>Contratação de confecção de uniformes.</t>
  </si>
  <si>
    <t>073</t>
  </si>
  <si>
    <t>Contratação de empresa para aquisição e instalação de fonte de alimentação elétrica de aparelho ultrasson Phillips modelo HD7 XE.</t>
  </si>
  <si>
    <t>077</t>
  </si>
  <si>
    <t>Prestação de serviços de elaboração de plano de cargos, salários e beneficios.</t>
  </si>
  <si>
    <t xml:space="preserve">GYN SOLUTIONS – SOFTWARES &amp; SOLUÇÕES DIGITAIS- </t>
  </si>
  <si>
    <t>Desenvolvimento do canal de denúncias</t>
  </si>
  <si>
    <t>079</t>
  </si>
  <si>
    <t>CENTAL MÉDICA ASSISTÊNCIA TÉCNICA LTDA</t>
  </si>
  <si>
    <t>10.748.053/0001-49</t>
  </si>
  <si>
    <t>Contratação de empresa especializada para prestação de serviço de manutenções preventivas e corretivas dos equipamentos do CME (autoclave + termodesinfectora).</t>
  </si>
  <si>
    <t>081</t>
  </si>
  <si>
    <t>Adequação de estrutura física, Infraestrutura elétrica, e Instalação de nova infraestrutura hidráulica e elétrica para novo equipamento de autoclave para o CME;</t>
  </si>
  <si>
    <t>083</t>
  </si>
  <si>
    <t>PROLIFE TECNOLOGIA A SERVIÇO DA MEDICINA</t>
  </si>
  <si>
    <t>66.783.630/0002-79</t>
  </si>
  <si>
    <t>Compra de materiais</t>
  </si>
  <si>
    <t>084</t>
  </si>
  <si>
    <t>2022</t>
  </si>
  <si>
    <t>SERVICEMED INSTRUMENTAIS CIRÚRGICOS</t>
  </si>
  <si>
    <t>25.172.993/0001-00</t>
  </si>
  <si>
    <t>084.1</t>
  </si>
  <si>
    <t>I. S. COSTA CENTRAL TELEMEDICINA</t>
  </si>
  <si>
    <t>085</t>
  </si>
  <si>
    <t>INOXDOOR COMÉRCIO LTDA</t>
  </si>
  <si>
    <t>37.268.238/0001-02</t>
  </si>
  <si>
    <t>Aquisição de 03 unidades de portas “vai e vem” para salas cirúrgicas (em material ABS) alto impacto de 12mm de espessura.</t>
  </si>
  <si>
    <t>086</t>
  </si>
  <si>
    <t>OLIDIA APARECIDA MACEDO DA COSTA MARQUES</t>
  </si>
  <si>
    <t>17.981.063/0001-79</t>
  </si>
  <si>
    <t>Solução em gestão de exames de radiologia e diagnostico de imagens, com gerenciamento de tecnicos de radiologia e emissão de laudos de exames de imagem, sem mão-de-obra técnica in loco</t>
  </si>
  <si>
    <t>086-TA1</t>
  </si>
  <si>
    <t>087</t>
  </si>
  <si>
    <t>DOCTOR MEDIC BRASIL IMPORTAÇÃO E EXPORTAÇÃO LTDA</t>
  </si>
  <si>
    <t>06.334.972/0001-07</t>
  </si>
  <si>
    <t>Prestação de serviços de fornecimento de material médicohospitalar
(OPME – ORTOPEDIA), em consignação e não-exclusividade, com disponibilidade de torre
de vídeo, para o Hospital Estadual de Luziânia.</t>
  </si>
  <si>
    <t>089</t>
  </si>
  <si>
    <t>MACOBRAZ MAT. P/ CONSTRUÇÃO-ENCERRADO</t>
  </si>
  <si>
    <t>Compra de materiais para infraestrutura hidráulica para mudança do ponto de abastecimento de água (hidrômetro) do Hospital Estadual de Luziânia.</t>
  </si>
  <si>
    <t>089.1</t>
  </si>
  <si>
    <t>089.2</t>
  </si>
  <si>
    <t>090</t>
  </si>
  <si>
    <t>Compra de materiais para adequação dos setores: cozinha, centro cirúrgico e administrativo do Hospital Estadual de Luziânia.</t>
  </si>
  <si>
    <t>090.1</t>
  </si>
  <si>
    <t>090.2</t>
  </si>
  <si>
    <t>091</t>
  </si>
  <si>
    <t>VS SOLUÇÕES E TECNOLOGIA SOCIEDADE UNIPESSOAL LTDA-ENCERRADO</t>
  </si>
  <si>
    <t>20.039.540/0001-96</t>
  </si>
  <si>
    <t>Contrato de empresa especializada em manutenção de auto clave e termo lavadora com substituição de guarnições e substituições de filtros da osmose.</t>
  </si>
  <si>
    <t>092</t>
  </si>
  <si>
    <t>092-TA1</t>
  </si>
  <si>
    <t>093</t>
  </si>
  <si>
    <t>CLINICA RENAL DE LUZIÂNIA LTDA</t>
  </si>
  <si>
    <t>04.394.492/0001-06</t>
  </si>
  <si>
    <t>Serviços especializados em Nefrologia e Hemodiálise.</t>
  </si>
  <si>
    <t>094</t>
  </si>
  <si>
    <t>MEDICAL TECH COM. PROD. E EQUIPAMENTOS MÉDICO E HOSPITALARES EIRELI-ENCERRADO</t>
  </si>
  <si>
    <t>15.388.471/0001-96</t>
  </si>
  <si>
    <t>Contratação de empresa especializada em fabricação e instalação de 7 módulos de cortinas hospitalares para centro cirurgico e uti.</t>
  </si>
  <si>
    <t>098</t>
  </si>
  <si>
    <t>PATRICIA RIBEIRO DE SOUSA BORGES-ENCERRADO</t>
  </si>
  <si>
    <t>042.010.151-90</t>
  </si>
  <si>
    <t>Contratação de empresa especializada em locação de decoração natalina para a unidade hospitalar de Luziânia.</t>
  </si>
  <si>
    <t>099</t>
  </si>
  <si>
    <t>Locaçãod e equipamentos DESKTOP</t>
  </si>
  <si>
    <t>100</t>
  </si>
  <si>
    <t>SUPORTE EXTINTORES LTDA-ENCERRADO</t>
  </si>
  <si>
    <t>11.200.364/0001-31</t>
  </si>
  <si>
    <t>Contratação de empresa para recargas de extintores de incêndio da classe ABC-6kg</t>
  </si>
  <si>
    <t>101</t>
  </si>
  <si>
    <t>ANTUNES E PEREIRA LTDA-ENCERRADO</t>
  </si>
  <si>
    <t>45.183.934/0001-44</t>
  </si>
  <si>
    <t>Compra de mateiais para adequação centro cirurgico</t>
  </si>
  <si>
    <t xml:space="preserve">VS SOLUÇÕES E TECNOLOGIA SOCIEDADE UNIPESSOAL LTDA </t>
  </si>
  <si>
    <t xml:space="preserve">20.039.540/0001-96 </t>
  </si>
  <si>
    <t xml:space="preserve">Contrato a prestação de serviços especializados em manutenção preventiva e corretiva de equipamentos da Central de Material e Esterilização - CME </t>
  </si>
  <si>
    <t>Adesão</t>
  </si>
  <si>
    <t>BR GAAP CORPORATION TECNOLOGIA DA INFORMAÇÃO EIRELI ME</t>
  </si>
  <si>
    <t>16.106.178/0001-51</t>
  </si>
  <si>
    <t>Serviços de fornecimento de licença, implantação, treinamento, instalação, suporte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</si>
  <si>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Adesão-TA1</t>
  </si>
  <si>
    <t>CANON MEDICAL SYSTEMS DO BRASIL LTDA</t>
  </si>
  <si>
    <t>46.563.938/0001-10</t>
  </si>
  <si>
    <t>Serviços de Assistência Técnica a aparelho de Tomografica Computadorizada, pela Canon Medical System Corporation.</t>
  </si>
  <si>
    <t>FLYNET TELECOM LTDA</t>
  </si>
  <si>
    <t>09.408.264/0001-53</t>
  </si>
  <si>
    <t>Serviço de Comunicação Multimídia (SCM), o qual consiste no transporte e oferta de capacidade de transmissão, emissão e recepção de informações multimídia em banda larga ou acesso dedicado, utilizando quaisquer meios tecnológicos, dentro da área de prestação dos serviços da PRESTADORA.</t>
  </si>
  <si>
    <t>MR NET FIBRA</t>
  </si>
  <si>
    <t>18.381.032/0001-40</t>
  </si>
  <si>
    <t xml:space="preserve">MUNDO DIGITAL TECNOLOGIA DA INFORMAÇÃO LTDA </t>
  </si>
  <si>
    <t>32.650.036/0001-07</t>
  </si>
  <si>
    <t>Serviços de certificação digital integrado com a base hsm da secretaria estadual de saúde com suporte operacional 24x7</t>
  </si>
  <si>
    <t>PLANISA PLANEJAMENTO E ORGANIZAÇÃO DE INSTITUIÇÕES DE SAÚDE LTDA</t>
  </si>
  <si>
    <t>58.921.792/0001-17</t>
  </si>
  <si>
    <t>Serviços de desenvolvimento de projeto de gestão estratégica de custos e de melhoria contínua de resultados.</t>
  </si>
  <si>
    <t>FINFLEX INSTITUIÇAO DE PAGAMENTO</t>
  </si>
  <si>
    <t>40.893.858/0001-47</t>
  </si>
  <si>
    <t>Serviço de sistema integrado de gestão de frota.</t>
  </si>
  <si>
    <t>VS SOLUÇÕES E TECNOLOGIA SOCIEDADE UNIPESSOAL LTDA-</t>
  </si>
  <si>
    <t xml:space="preserve">TESLA INOVAÇÃO COMÉRCIO E SERVIÇOS TECNOLÓGICOS LTDA </t>
  </si>
  <si>
    <t xml:space="preserve">05.923.930/0001/30 </t>
  </si>
  <si>
    <t>Contrato de serviços especializados em locação de equipamentos e instrumentos hospitalares para o centro cirúrgico do Hospital Estadual de Luziânia, em caráter autônomo e não exclusivo, para fins de dar suporte às atividades de gestão desenvolvidas pelo serviços especializados em locação de equipamentos e instrumentos hospitalares para o centro cirúrgico do Hospital Estadual de Luziânia, em caráter autônomo e não exclusivo, para fins de dar suporte às atividades de gestão desenvolvidas pelo CONTRATANTE</t>
  </si>
  <si>
    <t>008-TA2</t>
  </si>
  <si>
    <t>BT@ PROJETO E CONSTRUÇÕES LTDA</t>
  </si>
  <si>
    <t xml:space="preserve">47.046.928/0001-70 </t>
  </si>
  <si>
    <t xml:space="preserve">Contratação de empresa especializada em serviços de adequações e assessoria para obtenção de licença ambiental </t>
  </si>
  <si>
    <t>INSTITUTO QUALISA DE GESTÃO LTDA</t>
  </si>
  <si>
    <t>00.210.918/0001-65</t>
  </si>
  <si>
    <t xml:space="preserve">Contrato a prestação de serviços de consultoria visando a acreditação hospitalar – ONA </t>
  </si>
  <si>
    <t>FLUIR GESTÃO EM SAÚDE LTDA</t>
  </si>
  <si>
    <t>24.226.594/0001-11</t>
  </si>
  <si>
    <t>P&amp;M VIGILÂNCIA E SEGURANÇA LTDA</t>
  </si>
  <si>
    <t>MF MEDICAL COMERCIO E MANUTENCAO DE MATERIAIS CIRURGICOS LTDA</t>
  </si>
  <si>
    <t>43.330.458/0001-11</t>
  </si>
  <si>
    <t>Serviços médicos especializados em locação de instrumentais cirurgicos.</t>
  </si>
  <si>
    <t xml:space="preserve">RCZ1 CLÍNICA MÉDICA E MEDICINA DO TRABALHO LTDA </t>
  </si>
  <si>
    <t xml:space="preserve">29.276.398/0001-75 </t>
  </si>
  <si>
    <t xml:space="preserve">contrato a prestação de serviços médicos especializados em recursos humanos de profissionais médicos </t>
  </si>
  <si>
    <t xml:space="preserve">NP TECNOLOGIA E GESTAO DE DADOS LTDA </t>
  </si>
  <si>
    <t xml:space="preserve">07.797.967/0001- 95 </t>
  </si>
  <si>
    <t xml:space="preserve">contrato tem por objeto a contratação de empresa especializada na prestação de serviços de pesquisa e comparação de preços no sistema online do “BANCO DE PREÇOS” com base nos preços praticados pela administração pública referente aos resultados de licitação adjudicados e homologados. </t>
  </si>
  <si>
    <t xml:space="preserve">GHS INDÚSTRIA E SERVIÇOS LTDA </t>
  </si>
  <si>
    <t xml:space="preserve">01.797.423/0001-47 </t>
  </si>
  <si>
    <t xml:space="preserve">contrato a prestação de serviços especializados em coleta e análise da qualidade de ar em ambientes climatizados </t>
  </si>
  <si>
    <t>Versão</t>
  </si>
  <si>
    <t xml:space="preserve">Data </t>
  </si>
  <si>
    <t xml:space="preserve">Publicação </t>
  </si>
  <si>
    <t xml:space="preserve">* Os Contratos seguem a numeração o respectivo processo administrativo, razão pela qual pode haver quebra na sequência, em razão da naõ conclusão do procedimento e formalização do termo contratual </t>
  </si>
  <si>
    <t>VITTOR ARTHUR GALDINO</t>
  </si>
  <si>
    <t>Diretor Presidente</t>
  </si>
  <si>
    <t>INSTITUTO PATRIS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</si>
</sst>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-&quot;R$ &quot;* #,##0.00_-;&quot;-R$ &quot;* #,##0.00_-;_-&quot;R$ &quot;* \-??_-;_-@_-"/>
    <numFmt numFmtId="166" formatCode="dd/mm/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Border="1"/>
    <xf numFmtId="165" fontId="1" fillId="0" borderId="1" xfId="1" applyBorder="1" applyProtection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5" fontId="1" fillId="0" borderId="1" xfId="1" applyBorder="1" applyAlignment="1" applyProtection="1">
      <alignment horizontal="left" vertic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6" fontId="0" fillId="0" borderId="0" xfId="0" applyNumberFormat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65" fontId="1" fillId="0" borderId="8" xfId="1" applyBorder="1"/>
    <xf numFmtId="165" fontId="1" fillId="0" borderId="2" xfId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/>
    <xf numFmtId="164" fontId="0" fillId="0" borderId="5" xfId="0" applyNumberFormat="1" applyBorder="1"/>
    <xf numFmtId="165" fontId="1" fillId="0" borderId="5" xfId="1" applyBorder="1" applyProtection="1"/>
    <xf numFmtId="164" fontId="0" fillId="0" borderId="0" xfId="0" applyNumberFormat="1"/>
    <xf numFmtId="165" fontId="1" fillId="0" borderId="0" xfId="1" applyBorder="1" applyProtection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2">
    <cellStyle name="Moeda" xfId="1" builtinId="4"/>
    <cellStyle name="Normal" xfId="0" builtinId="0"/>
  </cellStyles>
  <dxfs count="10">
    <dxf>
      <numFmt numFmtId="164" formatCode="d/m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d/m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1981080</xdr:colOff>
      <xdr:row>0</xdr:row>
      <xdr:rowOff>95400</xdr:rowOff>
    </xdr:from>
    <xdr:to>
      <xdr:col>4</xdr:col>
      <xdr:colOff>2310120</xdr:colOff>
      <xdr:row>0</xdr:row>
      <xdr:rowOff>839880</xdr:rowOff>
    </xdr:to>
    <xdr:pic>
      <xdr:nvPicPr>
        <xdr:cNvPr id="2" name="Imagem 3_0">
          <a:extLst>
            <a:ext uri="{FF2B5EF4-FFF2-40B4-BE49-F238E27FC236}">
              <a16:creationId xmlns:a16="http://schemas.microsoft.com/office/drawing/2014/main" id="{52C0B4F5-FA8F-4B33-8527-66A41C012802}"/>
            </a:ext>
          </a:extLst>
        </xdr:cNvPr>
        <xdr:cNvPicPr/>
      </xdr:nvPicPr>
      <xdr:blipFill>
        <a:blip xmlns:r="http://schemas.openxmlformats.org/officeDocument/2006/relationships" r:embed="rId1"/>
        <a:srcRect l="3085" t="16383" r="5162" b="21256"/>
        <a:stretch/>
      </xdr:blipFill>
      <xdr:spPr>
        <a:xfrm>
          <a:off x="3611760" y="95400"/>
          <a:ext cx="6729840" cy="74448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EBA126-9071-4EAA-886A-BB8C72A93FF7}" name="Tabela17" displayName="Tabela17" ref="A4:H149" totalsRowShown="0" headerRowDxfId="9" headerRowBorderDxfId="7" tableBorderDxfId="8">
  <autoFilter ref="A4:H149" xr:uid="{5B1F990B-E11E-4819-9610-25F7BD726F40}"/>
  <tableColumns count="8">
    <tableColumn id="1" xr3:uid="{3406D172-4097-495E-9C66-A02EA4932F8B}" name="Contrato Nº" dataDxfId="6"/>
    <tableColumn id="2" xr3:uid="{AA43E697-61F7-41CE-8C0A-20F5E767544F}" name="Ano" dataDxfId="5"/>
    <tableColumn id="3" xr3:uid="{7E9065EA-1EB2-4799-88A0-B304A140A493}" name="Fornecedor" dataDxfId="4"/>
    <tableColumn id="4" xr3:uid="{37559C40-4C19-4352-99EE-BA9E1E5B4FFC}" name="CNPJ" dataDxfId="3"/>
    <tableColumn id="5" xr3:uid="{9A173A79-4F16-4D97-8E30-79087ED73A52}" name="Objeto" dataDxfId="2"/>
    <tableColumn id="6" xr3:uid="{C46B8A9C-6E25-49C7-A1B1-F47CC6B597AF}" name="Início Vigência" dataDxfId="1"/>
    <tableColumn id="7" xr3:uid="{E5B63F0F-C508-4017-A51C-AEC63B365CDA}" name="Fim Vigência" dataDxfId="0"/>
    <tableColumn id="8" xr3:uid="{ACE54EC8-182F-43F8-93B4-2AF717DA05AA}" name="Valor Glob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469C0-677A-4C88-AF6E-63AC03784E2E}">
  <dimension ref="A1:H160"/>
  <sheetViews>
    <sheetView showGridLines="0" tabSelected="1" view="pageBreakPreview" topLeftCell="A99" zoomScale="60" zoomScaleNormal="70" workbookViewId="0">
      <selection activeCell="I1" sqref="I1:I1048576"/>
    </sheetView>
  </sheetViews>
  <sheetFormatPr defaultColWidth="14.109375" defaultRowHeight="14.4" x14ac:dyDescent="0.3"/>
  <cols>
    <col min="2" max="2" width="9.6640625" style="8" customWidth="1"/>
    <col min="3" max="3" width="68" customWidth="1"/>
    <col min="4" max="4" width="25.33203125" customWidth="1"/>
    <col min="5" max="5" width="54" customWidth="1"/>
    <col min="6" max="6" width="15.88671875" customWidth="1"/>
    <col min="7" max="7" width="14.44140625" customWidth="1"/>
    <col min="8" max="8" width="21.5546875" customWidth="1"/>
  </cols>
  <sheetData>
    <row r="1" spans="1:8" ht="84" customHeight="1" x14ac:dyDescent="0.3">
      <c r="A1" s="1"/>
      <c r="B1" s="1"/>
      <c r="C1" s="1"/>
      <c r="D1" s="1"/>
      <c r="E1" s="1"/>
      <c r="F1" s="1"/>
      <c r="G1" s="1"/>
      <c r="H1" s="1"/>
    </row>
    <row r="2" spans="1:8" ht="23.4" x14ac:dyDescent="0.45">
      <c r="A2" s="2" t="s">
        <v>0</v>
      </c>
      <c r="B2" s="2"/>
      <c r="C2" s="2"/>
      <c r="D2" s="2"/>
      <c r="E2" s="2"/>
      <c r="F2" s="2"/>
      <c r="G2" s="2"/>
      <c r="H2" s="2"/>
    </row>
    <row r="3" spans="1:8" ht="22.65" customHeight="1" x14ac:dyDescent="0.3">
      <c r="A3" s="1"/>
      <c r="B3" s="3"/>
      <c r="C3" s="3"/>
      <c r="D3" s="3"/>
      <c r="E3" s="3"/>
      <c r="F3" s="3"/>
      <c r="G3" s="4"/>
      <c r="H3" s="5" t="s">
        <v>1</v>
      </c>
    </row>
    <row r="4" spans="1:8" s="8" customFormat="1" ht="22.65" customHeight="1" x14ac:dyDescent="0.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7" t="s">
        <v>9</v>
      </c>
    </row>
    <row r="5" spans="1:8" ht="22.65" customHeight="1" x14ac:dyDescent="0.3">
      <c r="A5" s="9" t="s">
        <v>10</v>
      </c>
      <c r="B5" s="9">
        <v>2022</v>
      </c>
      <c r="C5" s="10" t="s">
        <v>11</v>
      </c>
      <c r="D5" s="10" t="s">
        <v>12</v>
      </c>
      <c r="E5" s="10" t="s">
        <v>13</v>
      </c>
      <c r="F5" s="11">
        <v>44725</v>
      </c>
      <c r="G5" s="12">
        <v>44816</v>
      </c>
      <c r="H5" s="13">
        <v>92099</v>
      </c>
    </row>
    <row r="6" spans="1:8" ht="22.65" customHeight="1" x14ac:dyDescent="0.3">
      <c r="A6" s="9" t="s">
        <v>14</v>
      </c>
      <c r="B6" s="9">
        <v>2022</v>
      </c>
      <c r="C6" s="10" t="s">
        <v>15</v>
      </c>
      <c r="D6" s="10" t="s">
        <v>12</v>
      </c>
      <c r="E6" s="10" t="s">
        <v>13</v>
      </c>
      <c r="F6" s="11">
        <v>44816</v>
      </c>
      <c r="G6" s="12">
        <v>44907</v>
      </c>
      <c r="H6" s="13">
        <v>92099</v>
      </c>
    </row>
    <row r="7" spans="1:8" ht="22.65" customHeight="1" x14ac:dyDescent="0.3">
      <c r="A7" s="9" t="s">
        <v>16</v>
      </c>
      <c r="B7" s="9">
        <v>2022</v>
      </c>
      <c r="C7" s="10" t="s">
        <v>17</v>
      </c>
      <c r="D7" s="10" t="s">
        <v>18</v>
      </c>
      <c r="E7" s="10" t="s">
        <v>19</v>
      </c>
      <c r="F7" s="11">
        <v>44725</v>
      </c>
      <c r="G7" s="12">
        <v>44816</v>
      </c>
      <c r="H7" s="13">
        <v>553608</v>
      </c>
    </row>
    <row r="8" spans="1:8" ht="22.65" customHeight="1" x14ac:dyDescent="0.3">
      <c r="A8" s="9" t="s">
        <v>20</v>
      </c>
      <c r="B8" s="9">
        <v>2022</v>
      </c>
      <c r="C8" s="10" t="s">
        <v>17</v>
      </c>
      <c r="D8" s="10" t="s">
        <v>18</v>
      </c>
      <c r="E8" s="10" t="s">
        <v>19</v>
      </c>
      <c r="F8" s="11">
        <v>44816</v>
      </c>
      <c r="G8" s="12">
        <v>44907</v>
      </c>
      <c r="H8" s="13">
        <v>553608</v>
      </c>
    </row>
    <row r="9" spans="1:8" ht="22.65" customHeight="1" x14ac:dyDescent="0.3">
      <c r="A9" s="9" t="s">
        <v>21</v>
      </c>
      <c r="B9" s="9">
        <v>2022</v>
      </c>
      <c r="C9" s="10" t="s">
        <v>17</v>
      </c>
      <c r="D9" s="10" t="s">
        <v>18</v>
      </c>
      <c r="E9" s="10" t="s">
        <v>19</v>
      </c>
      <c r="F9" s="12">
        <v>44908</v>
      </c>
      <c r="G9" s="12">
        <v>45046</v>
      </c>
      <c r="H9" s="13">
        <v>738144</v>
      </c>
    </row>
    <row r="10" spans="1:8" ht="22.65" customHeight="1" x14ac:dyDescent="0.3">
      <c r="A10" s="9" t="s">
        <v>22</v>
      </c>
      <c r="B10" s="9">
        <v>2022</v>
      </c>
      <c r="C10" s="10" t="s">
        <v>23</v>
      </c>
      <c r="D10" s="10" t="s">
        <v>24</v>
      </c>
      <c r="E10" s="10" t="s">
        <v>25</v>
      </c>
      <c r="F10" s="11">
        <v>44725</v>
      </c>
      <c r="G10" s="12">
        <v>45090</v>
      </c>
      <c r="H10" s="13">
        <v>17952</v>
      </c>
    </row>
    <row r="11" spans="1:8" ht="22.65" customHeight="1" x14ac:dyDescent="0.3">
      <c r="A11" s="9" t="s">
        <v>26</v>
      </c>
      <c r="B11" s="9">
        <v>2022</v>
      </c>
      <c r="C11" s="10" t="s">
        <v>27</v>
      </c>
      <c r="D11" s="10" t="s">
        <v>28</v>
      </c>
      <c r="E11" s="10" t="s">
        <v>29</v>
      </c>
      <c r="F11" s="11">
        <v>44725</v>
      </c>
      <c r="G11" s="12">
        <v>44816</v>
      </c>
      <c r="H11" s="13">
        <v>321988.5</v>
      </c>
    </row>
    <row r="12" spans="1:8" ht="22.65" customHeight="1" x14ac:dyDescent="0.3">
      <c r="A12" s="9" t="s">
        <v>30</v>
      </c>
      <c r="B12" s="9">
        <v>2022</v>
      </c>
      <c r="C12" s="10" t="s">
        <v>31</v>
      </c>
      <c r="D12" s="10" t="s">
        <v>28</v>
      </c>
      <c r="E12" s="10" t="s">
        <v>29</v>
      </c>
      <c r="F12" s="11">
        <v>44816</v>
      </c>
      <c r="G12" s="12">
        <v>44877</v>
      </c>
      <c r="H12" s="13">
        <v>214659</v>
      </c>
    </row>
    <row r="13" spans="1:8" ht="22.65" customHeight="1" x14ac:dyDescent="0.3">
      <c r="A13" s="9" t="s">
        <v>32</v>
      </c>
      <c r="B13" s="9">
        <v>2022</v>
      </c>
      <c r="C13" s="10" t="s">
        <v>33</v>
      </c>
      <c r="D13" s="10" t="s">
        <v>34</v>
      </c>
      <c r="E13" s="10" t="s">
        <v>35</v>
      </c>
      <c r="F13" s="11">
        <v>44725</v>
      </c>
      <c r="G13" s="12">
        <v>44816</v>
      </c>
      <c r="H13" s="13">
        <v>93000</v>
      </c>
    </row>
    <row r="14" spans="1:8" ht="22.65" customHeight="1" x14ac:dyDescent="0.3">
      <c r="A14" s="9" t="s">
        <v>36</v>
      </c>
      <c r="B14" s="9">
        <v>2022</v>
      </c>
      <c r="C14" s="10" t="s">
        <v>37</v>
      </c>
      <c r="D14" s="10" t="s">
        <v>34</v>
      </c>
      <c r="E14" s="10" t="s">
        <v>35</v>
      </c>
      <c r="F14" s="11">
        <v>44816</v>
      </c>
      <c r="G14" s="12">
        <v>44885</v>
      </c>
      <c r="H14" s="13">
        <v>93000</v>
      </c>
    </row>
    <row r="15" spans="1:8" ht="22.65" customHeight="1" x14ac:dyDescent="0.3">
      <c r="A15" s="9" t="s">
        <v>38</v>
      </c>
      <c r="B15" s="9">
        <v>2022</v>
      </c>
      <c r="C15" s="10" t="s">
        <v>39</v>
      </c>
      <c r="D15" s="10" t="s">
        <v>40</v>
      </c>
      <c r="E15" s="10" t="s">
        <v>41</v>
      </c>
      <c r="F15" s="11">
        <v>44725</v>
      </c>
      <c r="G15" s="12">
        <v>44816</v>
      </c>
      <c r="H15" s="13">
        <v>59280</v>
      </c>
    </row>
    <row r="16" spans="1:8" ht="22.65" customHeight="1" x14ac:dyDescent="0.3">
      <c r="A16" s="9" t="s">
        <v>42</v>
      </c>
      <c r="B16" s="9">
        <v>2022</v>
      </c>
      <c r="C16" s="10" t="s">
        <v>43</v>
      </c>
      <c r="D16" s="10" t="s">
        <v>40</v>
      </c>
      <c r="E16" s="10" t="s">
        <v>41</v>
      </c>
      <c r="F16" s="11">
        <v>44819</v>
      </c>
      <c r="G16" s="12">
        <v>44910</v>
      </c>
      <c r="H16" s="13">
        <v>59280</v>
      </c>
    </row>
    <row r="17" spans="1:8" ht="22.65" customHeight="1" x14ac:dyDescent="0.3">
      <c r="A17" s="9" t="s">
        <v>44</v>
      </c>
      <c r="B17" s="9">
        <v>2022</v>
      </c>
      <c r="C17" s="10" t="s">
        <v>45</v>
      </c>
      <c r="D17" s="10" t="s">
        <v>46</v>
      </c>
      <c r="E17" s="10" t="s">
        <v>47</v>
      </c>
      <c r="F17" s="11">
        <v>44725</v>
      </c>
      <c r="G17" s="12">
        <v>44816</v>
      </c>
      <c r="H17" s="13">
        <v>16846.14</v>
      </c>
    </row>
    <row r="18" spans="1:8" ht="22.65" customHeight="1" x14ac:dyDescent="0.3">
      <c r="A18" s="9" t="s">
        <v>48</v>
      </c>
      <c r="B18" s="9">
        <v>2022</v>
      </c>
      <c r="C18" s="10" t="s">
        <v>45</v>
      </c>
      <c r="D18" s="10" t="s">
        <v>46</v>
      </c>
      <c r="E18" s="10" t="s">
        <v>47</v>
      </c>
      <c r="F18" s="11">
        <v>44816</v>
      </c>
      <c r="G18" s="12">
        <v>44907</v>
      </c>
      <c r="H18" s="13">
        <v>16846.14</v>
      </c>
    </row>
    <row r="19" spans="1:8" ht="22.65" customHeight="1" x14ac:dyDescent="0.3">
      <c r="A19" s="9" t="s">
        <v>49</v>
      </c>
      <c r="B19" s="9">
        <v>2022</v>
      </c>
      <c r="C19" s="10" t="s">
        <v>50</v>
      </c>
      <c r="D19" s="10" t="s">
        <v>51</v>
      </c>
      <c r="E19" s="10" t="s">
        <v>52</v>
      </c>
      <c r="F19" s="11">
        <v>44725</v>
      </c>
      <c r="G19" s="12">
        <v>44816</v>
      </c>
      <c r="H19" s="13">
        <v>780960</v>
      </c>
    </row>
    <row r="20" spans="1:8" ht="22.65" customHeight="1" x14ac:dyDescent="0.3">
      <c r="A20" s="9" t="s">
        <v>53</v>
      </c>
      <c r="B20" s="9">
        <v>2022</v>
      </c>
      <c r="C20" s="10" t="s">
        <v>54</v>
      </c>
      <c r="D20" s="10" t="s">
        <v>51</v>
      </c>
      <c r="E20" s="10" t="s">
        <v>52</v>
      </c>
      <c r="F20" s="11">
        <v>44816</v>
      </c>
      <c r="G20" s="12">
        <v>44907</v>
      </c>
      <c r="H20" s="13">
        <v>780960</v>
      </c>
    </row>
    <row r="21" spans="1:8" ht="22.65" customHeight="1" x14ac:dyDescent="0.3">
      <c r="A21" s="9" t="s">
        <v>55</v>
      </c>
      <c r="B21" s="9">
        <v>2022</v>
      </c>
      <c r="C21" s="10" t="s">
        <v>56</v>
      </c>
      <c r="D21" s="10" t="s">
        <v>57</v>
      </c>
      <c r="E21" s="10" t="s">
        <v>58</v>
      </c>
      <c r="F21" s="11">
        <v>44725</v>
      </c>
      <c r="G21" s="12">
        <v>44816</v>
      </c>
      <c r="H21" s="13">
        <v>45000</v>
      </c>
    </row>
    <row r="22" spans="1:8" ht="22.65" customHeight="1" x14ac:dyDescent="0.3">
      <c r="A22" s="9" t="s">
        <v>59</v>
      </c>
      <c r="B22" s="9">
        <v>2022</v>
      </c>
      <c r="C22" s="10" t="s">
        <v>60</v>
      </c>
      <c r="D22" s="10" t="s">
        <v>57</v>
      </c>
      <c r="E22" s="10" t="s">
        <v>58</v>
      </c>
      <c r="F22" s="11">
        <v>44816</v>
      </c>
      <c r="G22" s="12">
        <v>44907</v>
      </c>
      <c r="H22" s="13">
        <v>45000</v>
      </c>
    </row>
    <row r="23" spans="1:8" ht="22.65" customHeight="1" x14ac:dyDescent="0.3">
      <c r="A23" s="9" t="s">
        <v>61</v>
      </c>
      <c r="B23" s="9">
        <v>2022</v>
      </c>
      <c r="C23" s="10" t="s">
        <v>62</v>
      </c>
      <c r="D23" s="10" t="s">
        <v>63</v>
      </c>
      <c r="E23" s="10" t="s">
        <v>64</v>
      </c>
      <c r="F23" s="11">
        <v>44726</v>
      </c>
      <c r="G23" s="12">
        <v>45091</v>
      </c>
      <c r="H23" s="13">
        <v>1256744.6000000001</v>
      </c>
    </row>
    <row r="24" spans="1:8" ht="22.65" customHeight="1" x14ac:dyDescent="0.3">
      <c r="A24" s="9" t="s">
        <v>61</v>
      </c>
      <c r="B24" s="9">
        <v>2022</v>
      </c>
      <c r="C24" s="10" t="s">
        <v>65</v>
      </c>
      <c r="D24" s="10" t="s">
        <v>66</v>
      </c>
      <c r="E24" s="10" t="s">
        <v>67</v>
      </c>
      <c r="F24" s="11">
        <v>44725</v>
      </c>
      <c r="G24" s="12">
        <v>44816</v>
      </c>
      <c r="H24" s="13">
        <v>475533.51</v>
      </c>
    </row>
    <row r="25" spans="1:8" ht="22.65" customHeight="1" x14ac:dyDescent="0.3">
      <c r="A25" s="9" t="s">
        <v>68</v>
      </c>
      <c r="B25" s="9">
        <v>2022</v>
      </c>
      <c r="C25" s="10" t="s">
        <v>69</v>
      </c>
      <c r="D25" s="10" t="s">
        <v>66</v>
      </c>
      <c r="E25" s="10" t="s">
        <v>67</v>
      </c>
      <c r="F25" s="11">
        <v>44816</v>
      </c>
      <c r="G25" s="12">
        <v>44907</v>
      </c>
      <c r="H25" s="13">
        <v>475533.51</v>
      </c>
    </row>
    <row r="26" spans="1:8" ht="22.65" customHeight="1" x14ac:dyDescent="0.3">
      <c r="A26" s="14" t="s">
        <v>70</v>
      </c>
      <c r="B26" s="9">
        <v>2022</v>
      </c>
      <c r="C26" s="10" t="s">
        <v>71</v>
      </c>
      <c r="D26" s="10" t="s">
        <v>72</v>
      </c>
      <c r="E26" s="10" t="s">
        <v>73</v>
      </c>
      <c r="F26" s="11">
        <v>44725</v>
      </c>
      <c r="G26" s="12">
        <v>44816</v>
      </c>
      <c r="H26" s="13">
        <v>40811.46</v>
      </c>
    </row>
    <row r="27" spans="1:8" ht="22.65" customHeight="1" x14ac:dyDescent="0.3">
      <c r="A27" s="9" t="s">
        <v>74</v>
      </c>
      <c r="B27" s="9">
        <v>2022</v>
      </c>
      <c r="C27" s="10" t="s">
        <v>71</v>
      </c>
      <c r="D27" s="10" t="s">
        <v>72</v>
      </c>
      <c r="E27" s="10" t="s">
        <v>73</v>
      </c>
      <c r="F27" s="11">
        <v>44816</v>
      </c>
      <c r="G27" s="12">
        <v>44907</v>
      </c>
      <c r="H27" s="13">
        <v>40811.46</v>
      </c>
    </row>
    <row r="28" spans="1:8" ht="22.65" customHeight="1" x14ac:dyDescent="0.3">
      <c r="A28" s="14" t="s">
        <v>75</v>
      </c>
      <c r="B28" s="9">
        <v>2022</v>
      </c>
      <c r="C28" s="10" t="s">
        <v>76</v>
      </c>
      <c r="D28" s="10" t="s">
        <v>77</v>
      </c>
      <c r="E28" s="10" t="s">
        <v>78</v>
      </c>
      <c r="F28" s="11">
        <v>44725</v>
      </c>
      <c r="G28" s="12">
        <v>44816</v>
      </c>
      <c r="H28" s="13">
        <v>156000</v>
      </c>
    </row>
    <row r="29" spans="1:8" ht="22.65" customHeight="1" x14ac:dyDescent="0.3">
      <c r="A29" s="9" t="s">
        <v>79</v>
      </c>
      <c r="B29" s="9">
        <v>2022</v>
      </c>
      <c r="C29" s="10" t="s">
        <v>80</v>
      </c>
      <c r="D29" s="10" t="s">
        <v>77</v>
      </c>
      <c r="E29" s="10" t="s">
        <v>78</v>
      </c>
      <c r="F29" s="11">
        <v>44763</v>
      </c>
      <c r="G29" s="12">
        <v>44816</v>
      </c>
      <c r="H29" s="13">
        <v>95223.33</v>
      </c>
    </row>
    <row r="30" spans="1:8" ht="22.65" customHeight="1" x14ac:dyDescent="0.3">
      <c r="A30" s="9" t="s">
        <v>81</v>
      </c>
      <c r="B30" s="9">
        <v>2022</v>
      </c>
      <c r="C30" s="10" t="s">
        <v>82</v>
      </c>
      <c r="D30" s="10" t="s">
        <v>77</v>
      </c>
      <c r="E30" s="10" t="s">
        <v>78</v>
      </c>
      <c r="F30" s="11">
        <v>44816</v>
      </c>
      <c r="G30" s="12">
        <v>44907</v>
      </c>
      <c r="H30" s="13">
        <v>95223.33</v>
      </c>
    </row>
    <row r="31" spans="1:8" ht="22.65" customHeight="1" x14ac:dyDescent="0.3">
      <c r="A31" s="9">
        <v>13</v>
      </c>
      <c r="B31" s="9">
        <v>2022</v>
      </c>
      <c r="C31" s="15" t="s">
        <v>83</v>
      </c>
      <c r="D31" s="15" t="s">
        <v>84</v>
      </c>
      <c r="E31" s="10" t="s">
        <v>85</v>
      </c>
      <c r="F31" s="11">
        <v>44725</v>
      </c>
      <c r="G31" s="11">
        <v>44786</v>
      </c>
      <c r="H31" s="13">
        <v>73200</v>
      </c>
    </row>
    <row r="32" spans="1:8" ht="22.65" customHeight="1" x14ac:dyDescent="0.3">
      <c r="A32" s="14" t="s">
        <v>86</v>
      </c>
      <c r="B32" s="9">
        <v>2022</v>
      </c>
      <c r="C32" s="10" t="s">
        <v>87</v>
      </c>
      <c r="D32" s="10" t="s">
        <v>88</v>
      </c>
      <c r="E32" s="10" t="s">
        <v>89</v>
      </c>
      <c r="F32" s="11">
        <v>44725</v>
      </c>
      <c r="G32" s="12">
        <v>44816</v>
      </c>
      <c r="H32" s="13">
        <v>485900</v>
      </c>
    </row>
    <row r="33" spans="1:8" ht="22.65" customHeight="1" x14ac:dyDescent="0.3">
      <c r="A33" s="9" t="s">
        <v>90</v>
      </c>
      <c r="B33" s="9">
        <v>2022</v>
      </c>
      <c r="C33" s="10" t="s">
        <v>91</v>
      </c>
      <c r="D33" s="10" t="s">
        <v>88</v>
      </c>
      <c r="E33" s="10" t="s">
        <v>89</v>
      </c>
      <c r="F33" s="11">
        <v>44736</v>
      </c>
      <c r="G33" s="12">
        <v>44816</v>
      </c>
      <c r="H33" s="13">
        <v>594052.29</v>
      </c>
    </row>
    <row r="34" spans="1:8" ht="22.65" customHeight="1" x14ac:dyDescent="0.3">
      <c r="A34" s="9" t="s">
        <v>92</v>
      </c>
      <c r="B34" s="9">
        <v>2022</v>
      </c>
      <c r="C34" s="10" t="s">
        <v>93</v>
      </c>
      <c r="D34" s="10" t="s">
        <v>88</v>
      </c>
      <c r="E34" s="10" t="s">
        <v>89</v>
      </c>
      <c r="F34" s="11">
        <v>44816</v>
      </c>
      <c r="G34" s="12">
        <v>44907</v>
      </c>
      <c r="H34" s="13">
        <v>777108.33</v>
      </c>
    </row>
    <row r="35" spans="1:8" ht="22.65" customHeight="1" x14ac:dyDescent="0.3">
      <c r="A35" s="14" t="s">
        <v>94</v>
      </c>
      <c r="B35" s="9">
        <v>2022</v>
      </c>
      <c r="C35" s="10" t="s">
        <v>95</v>
      </c>
      <c r="D35" s="10" t="s">
        <v>96</v>
      </c>
      <c r="E35" s="10" t="s">
        <v>97</v>
      </c>
      <c r="F35" s="11">
        <v>44725</v>
      </c>
      <c r="G35" s="12">
        <v>44816</v>
      </c>
      <c r="H35" s="13">
        <v>147270.15</v>
      </c>
    </row>
    <row r="36" spans="1:8" ht="22.65" customHeight="1" x14ac:dyDescent="0.3">
      <c r="A36" s="9" t="s">
        <v>98</v>
      </c>
      <c r="B36" s="9">
        <v>2022</v>
      </c>
      <c r="C36" s="10" t="s">
        <v>99</v>
      </c>
      <c r="D36" s="10" t="s">
        <v>96</v>
      </c>
      <c r="E36" s="10" t="s">
        <v>97</v>
      </c>
      <c r="F36" s="11">
        <v>44761</v>
      </c>
      <c r="G36" s="12">
        <v>44816</v>
      </c>
      <c r="H36" s="13">
        <v>147270.15</v>
      </c>
    </row>
    <row r="37" spans="1:8" ht="22.65" customHeight="1" x14ac:dyDescent="0.3">
      <c r="A37" s="9" t="s">
        <v>100</v>
      </c>
      <c r="B37" s="9">
        <v>2022</v>
      </c>
      <c r="C37" s="10" t="s">
        <v>101</v>
      </c>
      <c r="D37" s="10" t="s">
        <v>96</v>
      </c>
      <c r="E37" s="10" t="s">
        <v>97</v>
      </c>
      <c r="F37" s="11">
        <v>44816</v>
      </c>
      <c r="G37" s="12">
        <v>44847</v>
      </c>
      <c r="H37" s="13">
        <v>147270.15</v>
      </c>
    </row>
    <row r="38" spans="1:8" ht="22.65" customHeight="1" x14ac:dyDescent="0.3">
      <c r="A38" s="14" t="s">
        <v>102</v>
      </c>
      <c r="B38" s="9">
        <v>2022</v>
      </c>
      <c r="C38" s="10" t="s">
        <v>103</v>
      </c>
      <c r="D38" s="10" t="s">
        <v>104</v>
      </c>
      <c r="E38" s="10" t="s">
        <v>105</v>
      </c>
      <c r="F38" s="11">
        <v>44725</v>
      </c>
      <c r="G38" s="12">
        <v>44816</v>
      </c>
      <c r="H38" s="13">
        <v>213088.23</v>
      </c>
    </row>
    <row r="39" spans="1:8" ht="22.65" customHeight="1" x14ac:dyDescent="0.3">
      <c r="A39" s="9" t="s">
        <v>106</v>
      </c>
      <c r="B39" s="9">
        <v>2022</v>
      </c>
      <c r="C39" s="10" t="s">
        <v>103</v>
      </c>
      <c r="D39" s="10" t="s">
        <v>104</v>
      </c>
      <c r="E39" s="10" t="s">
        <v>105</v>
      </c>
      <c r="F39" s="11">
        <v>44817</v>
      </c>
      <c r="G39" s="12">
        <v>44869</v>
      </c>
      <c r="H39" s="13">
        <v>125485.29</v>
      </c>
    </row>
    <row r="40" spans="1:8" ht="22.65" customHeight="1" x14ac:dyDescent="0.3">
      <c r="A40" s="14" t="s">
        <v>107</v>
      </c>
      <c r="B40" s="9">
        <v>2022</v>
      </c>
      <c r="C40" s="10" t="s">
        <v>108</v>
      </c>
      <c r="D40" s="10" t="s">
        <v>109</v>
      </c>
      <c r="E40" s="10" t="s">
        <v>110</v>
      </c>
      <c r="F40" s="11">
        <v>44725</v>
      </c>
      <c r="G40" s="12">
        <v>44816</v>
      </c>
      <c r="H40" s="13">
        <v>38570</v>
      </c>
    </row>
    <row r="41" spans="1:8" ht="22.65" customHeight="1" x14ac:dyDescent="0.3">
      <c r="A41" s="9" t="s">
        <v>111</v>
      </c>
      <c r="B41" s="9">
        <v>2022</v>
      </c>
      <c r="C41" s="10" t="s">
        <v>112</v>
      </c>
      <c r="D41" s="10" t="s">
        <v>109</v>
      </c>
      <c r="E41" s="10" t="s">
        <v>110</v>
      </c>
      <c r="F41" s="11">
        <v>44816</v>
      </c>
      <c r="G41" s="12">
        <v>44907</v>
      </c>
      <c r="H41" s="13">
        <v>38570</v>
      </c>
    </row>
    <row r="42" spans="1:8" ht="22.65" customHeight="1" x14ac:dyDescent="0.3">
      <c r="A42" s="14" t="s">
        <v>113</v>
      </c>
      <c r="B42" s="9">
        <v>2022</v>
      </c>
      <c r="C42" s="10" t="s">
        <v>114</v>
      </c>
      <c r="D42" s="10" t="s">
        <v>115</v>
      </c>
      <c r="E42" s="10" t="s">
        <v>116</v>
      </c>
      <c r="F42" s="11">
        <v>44725</v>
      </c>
      <c r="G42" s="12">
        <v>44816</v>
      </c>
      <c r="H42" s="13">
        <v>362400</v>
      </c>
    </row>
    <row r="43" spans="1:8" ht="22.65" customHeight="1" x14ac:dyDescent="0.3">
      <c r="A43" s="9" t="s">
        <v>117</v>
      </c>
      <c r="B43" s="9">
        <v>2022</v>
      </c>
      <c r="C43" s="10" t="s">
        <v>118</v>
      </c>
      <c r="D43" s="10" t="s">
        <v>115</v>
      </c>
      <c r="E43" s="10" t="s">
        <v>116</v>
      </c>
      <c r="F43" s="11">
        <v>44816</v>
      </c>
      <c r="G43" s="12">
        <v>44907</v>
      </c>
      <c r="H43" s="13">
        <v>362400</v>
      </c>
    </row>
    <row r="44" spans="1:8" ht="22.65" customHeight="1" x14ac:dyDescent="0.3">
      <c r="A44" s="14" t="s">
        <v>119</v>
      </c>
      <c r="B44" s="9">
        <v>2022</v>
      </c>
      <c r="C44" s="10" t="s">
        <v>120</v>
      </c>
      <c r="D44" s="10" t="s">
        <v>121</v>
      </c>
      <c r="E44" s="10" t="s">
        <v>122</v>
      </c>
      <c r="F44" s="11">
        <v>44725</v>
      </c>
      <c r="G44" s="12">
        <v>44816</v>
      </c>
      <c r="H44" s="13">
        <v>66150</v>
      </c>
    </row>
    <row r="45" spans="1:8" ht="22.65" customHeight="1" x14ac:dyDescent="0.3">
      <c r="A45" s="9" t="s">
        <v>123</v>
      </c>
      <c r="B45" s="9">
        <v>2022</v>
      </c>
      <c r="C45" s="10" t="s">
        <v>124</v>
      </c>
      <c r="D45" s="10" t="s">
        <v>121</v>
      </c>
      <c r="E45" s="10" t="s">
        <v>122</v>
      </c>
      <c r="F45" s="11">
        <v>44817</v>
      </c>
      <c r="G45" s="12">
        <v>44907</v>
      </c>
      <c r="H45" s="13">
        <v>66150</v>
      </c>
    </row>
    <row r="46" spans="1:8" ht="22.65" customHeight="1" x14ac:dyDescent="0.3">
      <c r="A46" s="14" t="s">
        <v>125</v>
      </c>
      <c r="B46" s="9">
        <v>2022</v>
      </c>
      <c r="C46" s="10" t="s">
        <v>126</v>
      </c>
      <c r="D46" s="10" t="s">
        <v>127</v>
      </c>
      <c r="E46" s="10" t="s">
        <v>128</v>
      </c>
      <c r="F46" s="11">
        <v>44725</v>
      </c>
      <c r="G46" s="12">
        <v>44816</v>
      </c>
      <c r="H46" s="13">
        <v>60000</v>
      </c>
    </row>
    <row r="47" spans="1:8" ht="22.65" customHeight="1" x14ac:dyDescent="0.3">
      <c r="A47" s="9" t="s">
        <v>129</v>
      </c>
      <c r="B47" s="9">
        <v>2022</v>
      </c>
      <c r="C47" s="10" t="s">
        <v>130</v>
      </c>
      <c r="D47" s="10" t="s">
        <v>127</v>
      </c>
      <c r="E47" s="10" t="s">
        <v>128</v>
      </c>
      <c r="F47" s="11">
        <v>44816</v>
      </c>
      <c r="G47" s="12">
        <v>44877</v>
      </c>
      <c r="H47" s="13">
        <v>40000</v>
      </c>
    </row>
    <row r="48" spans="1:8" ht="22.65" customHeight="1" x14ac:dyDescent="0.3">
      <c r="A48" s="14" t="s">
        <v>131</v>
      </c>
      <c r="B48" s="9">
        <v>2022</v>
      </c>
      <c r="C48" s="10" t="s">
        <v>132</v>
      </c>
      <c r="D48" s="10" t="s">
        <v>133</v>
      </c>
      <c r="E48" s="10" t="s">
        <v>134</v>
      </c>
      <c r="F48" s="11">
        <v>44725</v>
      </c>
      <c r="G48" s="12">
        <v>44816</v>
      </c>
      <c r="H48" s="13">
        <v>5550</v>
      </c>
    </row>
    <row r="49" spans="1:8" ht="22.65" customHeight="1" x14ac:dyDescent="0.3">
      <c r="A49" s="9" t="s">
        <v>135</v>
      </c>
      <c r="B49" s="9">
        <v>2022</v>
      </c>
      <c r="C49" s="10" t="s">
        <v>132</v>
      </c>
      <c r="D49" s="10" t="s">
        <v>133</v>
      </c>
      <c r="E49" s="10" t="s">
        <v>134</v>
      </c>
      <c r="F49" s="11">
        <v>44816</v>
      </c>
      <c r="G49" s="12">
        <v>44907</v>
      </c>
      <c r="H49" s="13">
        <v>5550</v>
      </c>
    </row>
    <row r="50" spans="1:8" ht="22.65" customHeight="1" x14ac:dyDescent="0.3">
      <c r="A50" s="14" t="s">
        <v>136</v>
      </c>
      <c r="B50" s="9">
        <v>2022</v>
      </c>
      <c r="C50" s="10" t="s">
        <v>137</v>
      </c>
      <c r="D50" s="10" t="s">
        <v>138</v>
      </c>
      <c r="E50" s="10" t="s">
        <v>139</v>
      </c>
      <c r="F50" s="11">
        <v>44755</v>
      </c>
      <c r="G50" s="12">
        <v>44846</v>
      </c>
      <c r="H50" s="13">
        <v>189540</v>
      </c>
    </row>
    <row r="51" spans="1:8" ht="22.65" customHeight="1" x14ac:dyDescent="0.3">
      <c r="A51" s="9" t="s">
        <v>140</v>
      </c>
      <c r="B51" s="9">
        <v>2022</v>
      </c>
      <c r="C51" s="10" t="s">
        <v>141</v>
      </c>
      <c r="D51" s="10" t="s">
        <v>138</v>
      </c>
      <c r="E51" s="10" t="s">
        <v>139</v>
      </c>
      <c r="F51" s="11">
        <v>44847</v>
      </c>
      <c r="G51" s="12">
        <v>44938</v>
      </c>
      <c r="H51" s="13">
        <v>189540</v>
      </c>
    </row>
    <row r="52" spans="1:8" ht="22.65" customHeight="1" x14ac:dyDescent="0.3">
      <c r="A52" s="14" t="s">
        <v>142</v>
      </c>
      <c r="B52" s="9">
        <v>2022</v>
      </c>
      <c r="C52" s="10" t="s">
        <v>143</v>
      </c>
      <c r="D52" s="10" t="s">
        <v>144</v>
      </c>
      <c r="E52" s="10" t="s">
        <v>145</v>
      </c>
      <c r="F52" s="11">
        <v>44736</v>
      </c>
      <c r="G52" s="12">
        <v>44827</v>
      </c>
      <c r="H52" s="13">
        <v>13350</v>
      </c>
    </row>
    <row r="53" spans="1:8" ht="22.65" customHeight="1" x14ac:dyDescent="0.3">
      <c r="A53" s="9" t="s">
        <v>146</v>
      </c>
      <c r="B53" s="9">
        <v>2022</v>
      </c>
      <c r="C53" s="10" t="s">
        <v>143</v>
      </c>
      <c r="D53" s="10" t="s">
        <v>144</v>
      </c>
      <c r="E53" s="10" t="s">
        <v>145</v>
      </c>
      <c r="F53" s="11">
        <v>44827</v>
      </c>
      <c r="G53" s="12">
        <v>44918</v>
      </c>
      <c r="H53" s="13">
        <v>13350</v>
      </c>
    </row>
    <row r="54" spans="1:8" ht="22.65" customHeight="1" x14ac:dyDescent="0.3">
      <c r="A54" s="14" t="s">
        <v>147</v>
      </c>
      <c r="B54" s="9">
        <v>2022</v>
      </c>
      <c r="C54" s="10" t="s">
        <v>148</v>
      </c>
      <c r="D54" s="16" t="s">
        <v>149</v>
      </c>
      <c r="E54" s="16" t="s">
        <v>150</v>
      </c>
      <c r="F54" s="17">
        <v>44725</v>
      </c>
      <c r="G54" s="18">
        <v>44755</v>
      </c>
      <c r="H54" s="19">
        <v>6300</v>
      </c>
    </row>
    <row r="55" spans="1:8" ht="22.65" customHeight="1" x14ac:dyDescent="0.3">
      <c r="A55" s="14" t="s">
        <v>151</v>
      </c>
      <c r="B55" s="9">
        <v>2022</v>
      </c>
      <c r="C55" s="10" t="s">
        <v>152</v>
      </c>
      <c r="D55" s="10" t="s">
        <v>153</v>
      </c>
      <c r="E55" s="10" t="s">
        <v>154</v>
      </c>
      <c r="F55" s="11">
        <v>44754</v>
      </c>
      <c r="G55" s="12">
        <v>45119</v>
      </c>
      <c r="H55" s="13">
        <v>21600</v>
      </c>
    </row>
    <row r="56" spans="1:8" ht="22.65" customHeight="1" x14ac:dyDescent="0.3">
      <c r="A56" s="14" t="s">
        <v>155</v>
      </c>
      <c r="B56" s="9">
        <v>2022</v>
      </c>
      <c r="C56" s="10" t="s">
        <v>156</v>
      </c>
      <c r="D56" s="10" t="s">
        <v>157</v>
      </c>
      <c r="E56" s="10" t="s">
        <v>158</v>
      </c>
      <c r="F56" s="11">
        <v>44725</v>
      </c>
      <c r="G56" s="12">
        <v>44816</v>
      </c>
      <c r="H56" s="13">
        <v>60000</v>
      </c>
    </row>
    <row r="57" spans="1:8" ht="22.65" customHeight="1" x14ac:dyDescent="0.3">
      <c r="A57" s="9" t="s">
        <v>159</v>
      </c>
      <c r="B57" s="9">
        <v>2022</v>
      </c>
      <c r="C57" s="10" t="s">
        <v>160</v>
      </c>
      <c r="D57" s="10" t="s">
        <v>157</v>
      </c>
      <c r="E57" s="10" t="s">
        <v>158</v>
      </c>
      <c r="F57" s="11">
        <v>44816</v>
      </c>
      <c r="G57" s="12">
        <v>44907</v>
      </c>
      <c r="H57" s="13">
        <v>60000</v>
      </c>
    </row>
    <row r="58" spans="1:8" ht="22.65" customHeight="1" x14ac:dyDescent="0.3">
      <c r="A58" s="14" t="s">
        <v>161</v>
      </c>
      <c r="B58" s="9">
        <v>2022</v>
      </c>
      <c r="C58" s="10" t="s">
        <v>162</v>
      </c>
      <c r="D58" s="10" t="s">
        <v>163</v>
      </c>
      <c r="E58" s="10" t="s">
        <v>164</v>
      </c>
      <c r="F58" s="11">
        <v>44725</v>
      </c>
      <c r="G58" s="12">
        <v>44816</v>
      </c>
      <c r="H58" s="13">
        <v>45000</v>
      </c>
    </row>
    <row r="59" spans="1:8" ht="22.65" customHeight="1" x14ac:dyDescent="0.3">
      <c r="A59" s="9" t="s">
        <v>165</v>
      </c>
      <c r="B59" s="9">
        <v>2022</v>
      </c>
      <c r="C59" s="10" t="s">
        <v>166</v>
      </c>
      <c r="D59" s="10" t="s">
        <v>163</v>
      </c>
      <c r="E59" s="10" t="s">
        <v>164</v>
      </c>
      <c r="F59" s="11">
        <v>44816</v>
      </c>
      <c r="G59" s="12">
        <v>44907</v>
      </c>
      <c r="H59" s="13">
        <v>45000</v>
      </c>
    </row>
    <row r="60" spans="1:8" ht="22.65" customHeight="1" x14ac:dyDescent="0.3">
      <c r="A60" s="14" t="s">
        <v>167</v>
      </c>
      <c r="B60" s="9">
        <v>2022</v>
      </c>
      <c r="C60" s="10" t="s">
        <v>168</v>
      </c>
      <c r="D60" s="10" t="s">
        <v>169</v>
      </c>
      <c r="E60" s="10" t="s">
        <v>170</v>
      </c>
      <c r="F60" s="11">
        <v>44726</v>
      </c>
      <c r="G60" s="12">
        <v>44817</v>
      </c>
      <c r="H60" s="13">
        <v>4500</v>
      </c>
    </row>
    <row r="61" spans="1:8" ht="22.65" customHeight="1" x14ac:dyDescent="0.3">
      <c r="A61" s="9" t="s">
        <v>171</v>
      </c>
      <c r="B61" s="9">
        <v>2022</v>
      </c>
      <c r="C61" s="10" t="s">
        <v>168</v>
      </c>
      <c r="D61" s="10" t="s">
        <v>169</v>
      </c>
      <c r="E61" s="10" t="s">
        <v>170</v>
      </c>
      <c r="F61" s="11">
        <v>44816</v>
      </c>
      <c r="G61" s="12">
        <v>44907</v>
      </c>
      <c r="H61" s="13">
        <v>4500</v>
      </c>
    </row>
    <row r="62" spans="1:8" ht="22.65" customHeight="1" x14ac:dyDescent="0.3">
      <c r="A62" s="14" t="s">
        <v>172</v>
      </c>
      <c r="B62" s="9">
        <v>2022</v>
      </c>
      <c r="C62" s="10" t="s">
        <v>173</v>
      </c>
      <c r="D62" s="10" t="s">
        <v>174</v>
      </c>
      <c r="E62" s="10" t="s">
        <v>175</v>
      </c>
      <c r="F62" s="11">
        <v>44783</v>
      </c>
      <c r="G62" s="12">
        <v>45879</v>
      </c>
      <c r="H62" s="13">
        <v>252000</v>
      </c>
    </row>
    <row r="63" spans="1:8" ht="22.65" customHeight="1" x14ac:dyDescent="0.3">
      <c r="A63" s="14" t="s">
        <v>176</v>
      </c>
      <c r="B63" s="9">
        <v>2022</v>
      </c>
      <c r="C63" s="10" t="s">
        <v>177</v>
      </c>
      <c r="D63" s="10" t="s">
        <v>178</v>
      </c>
      <c r="E63" s="10" t="s">
        <v>179</v>
      </c>
      <c r="F63" s="11">
        <v>44784</v>
      </c>
      <c r="G63" s="12">
        <v>44875</v>
      </c>
      <c r="H63" s="13">
        <v>873120</v>
      </c>
    </row>
    <row r="64" spans="1:8" ht="22.65" customHeight="1" x14ac:dyDescent="0.3">
      <c r="A64" s="9" t="s">
        <v>180</v>
      </c>
      <c r="B64" s="9">
        <v>2022</v>
      </c>
      <c r="C64" s="10" t="s">
        <v>177</v>
      </c>
      <c r="D64" s="10" t="s">
        <v>178</v>
      </c>
      <c r="E64" s="10" t="s">
        <v>179</v>
      </c>
      <c r="F64" s="11">
        <v>44876</v>
      </c>
      <c r="G64" s="12">
        <v>44968</v>
      </c>
      <c r="H64" s="13">
        <v>873120</v>
      </c>
    </row>
    <row r="65" spans="1:8" ht="22.65" customHeight="1" x14ac:dyDescent="0.3">
      <c r="A65" s="14" t="s">
        <v>181</v>
      </c>
      <c r="B65" s="9">
        <v>2022</v>
      </c>
      <c r="C65" s="10" t="s">
        <v>182</v>
      </c>
      <c r="D65" s="10" t="s">
        <v>183</v>
      </c>
      <c r="E65" s="10" t="s">
        <v>184</v>
      </c>
      <c r="F65" s="11">
        <v>44725</v>
      </c>
      <c r="G65" s="12">
        <v>44816</v>
      </c>
      <c r="H65" s="13">
        <v>14800</v>
      </c>
    </row>
    <row r="66" spans="1:8" ht="22.65" customHeight="1" x14ac:dyDescent="0.3">
      <c r="A66" s="14" t="s">
        <v>181</v>
      </c>
      <c r="B66" s="9">
        <v>2022</v>
      </c>
      <c r="C66" s="10" t="s">
        <v>185</v>
      </c>
      <c r="D66" s="10" t="s">
        <v>186</v>
      </c>
      <c r="E66" s="10" t="s">
        <v>187</v>
      </c>
      <c r="F66" s="11">
        <v>44795</v>
      </c>
      <c r="G66" s="12">
        <v>44886</v>
      </c>
      <c r="H66" s="13">
        <v>305400</v>
      </c>
    </row>
    <row r="67" spans="1:8" ht="22.65" customHeight="1" x14ac:dyDescent="0.3">
      <c r="A67" s="9" t="s">
        <v>188</v>
      </c>
      <c r="B67" s="9">
        <v>2022</v>
      </c>
      <c r="C67" s="10" t="s">
        <v>189</v>
      </c>
      <c r="D67" s="10" t="s">
        <v>186</v>
      </c>
      <c r="E67" s="10" t="s">
        <v>187</v>
      </c>
      <c r="F67" s="11">
        <v>44886</v>
      </c>
      <c r="G67" s="12">
        <v>44947</v>
      </c>
      <c r="H67" s="13">
        <v>305400</v>
      </c>
    </row>
    <row r="68" spans="1:8" ht="22.65" customHeight="1" x14ac:dyDescent="0.3">
      <c r="A68" s="14" t="s">
        <v>190</v>
      </c>
      <c r="B68" s="9">
        <v>2022</v>
      </c>
      <c r="C68" s="10" t="s">
        <v>189</v>
      </c>
      <c r="D68" s="10" t="s">
        <v>186</v>
      </c>
      <c r="E68" s="10" t="s">
        <v>191</v>
      </c>
      <c r="F68" s="11">
        <v>44869</v>
      </c>
      <c r="G68" s="12">
        <v>45234</v>
      </c>
      <c r="H68" s="13">
        <v>1587722.29</v>
      </c>
    </row>
    <row r="69" spans="1:8" ht="22.65" customHeight="1" x14ac:dyDescent="0.3">
      <c r="A69" s="20" t="s">
        <v>192</v>
      </c>
      <c r="B69" s="9">
        <v>2022</v>
      </c>
      <c r="C69" s="10" t="s">
        <v>124</v>
      </c>
      <c r="D69" s="10" t="s">
        <v>121</v>
      </c>
      <c r="E69" s="10" t="s">
        <v>122</v>
      </c>
      <c r="F69" s="11">
        <v>44896</v>
      </c>
      <c r="G69" s="12">
        <v>45260</v>
      </c>
      <c r="H69" s="13">
        <f>22050*12</f>
        <v>264600</v>
      </c>
    </row>
    <row r="70" spans="1:8" ht="22.65" customHeight="1" x14ac:dyDescent="0.3">
      <c r="A70" s="20" t="s">
        <v>193</v>
      </c>
      <c r="B70" s="9">
        <v>2022</v>
      </c>
      <c r="C70" s="10" t="s">
        <v>194</v>
      </c>
      <c r="D70" s="10" t="s">
        <v>195</v>
      </c>
      <c r="E70" s="10" t="s">
        <v>196</v>
      </c>
      <c r="F70" s="11">
        <v>44841</v>
      </c>
      <c r="G70" s="12">
        <v>44872</v>
      </c>
      <c r="H70" s="13">
        <v>48472</v>
      </c>
    </row>
    <row r="71" spans="1:8" ht="22.65" customHeight="1" x14ac:dyDescent="0.3">
      <c r="A71" s="14" t="s">
        <v>197</v>
      </c>
      <c r="B71" s="9">
        <v>2022</v>
      </c>
      <c r="C71" s="10" t="s">
        <v>15</v>
      </c>
      <c r="D71" s="10" t="s">
        <v>12</v>
      </c>
      <c r="E71" s="10" t="s">
        <v>13</v>
      </c>
      <c r="F71" s="11">
        <v>44844</v>
      </c>
      <c r="G71" s="12">
        <v>45209</v>
      </c>
      <c r="H71" s="13">
        <v>297993.59999999998</v>
      </c>
    </row>
    <row r="72" spans="1:8" ht="22.65" customHeight="1" x14ac:dyDescent="0.3">
      <c r="A72" s="14" t="s">
        <v>198</v>
      </c>
      <c r="B72" s="9">
        <v>2022</v>
      </c>
      <c r="C72" s="10" t="s">
        <v>168</v>
      </c>
      <c r="D72" s="10" t="s">
        <v>169</v>
      </c>
      <c r="E72" s="10" t="s">
        <v>199</v>
      </c>
      <c r="F72" s="11">
        <v>44846</v>
      </c>
      <c r="G72" s="12">
        <v>45211</v>
      </c>
      <c r="H72" s="13">
        <v>46800</v>
      </c>
    </row>
    <row r="73" spans="1:8" ht="22.65" customHeight="1" x14ac:dyDescent="0.3">
      <c r="A73" s="14" t="s">
        <v>200</v>
      </c>
      <c r="B73" s="9">
        <v>2023</v>
      </c>
      <c r="C73" s="10" t="s">
        <v>168</v>
      </c>
      <c r="D73" s="10" t="s">
        <v>169</v>
      </c>
      <c r="E73" s="10" t="s">
        <v>199</v>
      </c>
      <c r="F73" s="11">
        <v>44951</v>
      </c>
      <c r="G73" s="12">
        <v>45211</v>
      </c>
      <c r="H73" s="13">
        <v>35100</v>
      </c>
    </row>
    <row r="74" spans="1:8" ht="22.65" customHeight="1" x14ac:dyDescent="0.3">
      <c r="A74" s="14" t="s">
        <v>201</v>
      </c>
      <c r="B74" s="9">
        <v>2023</v>
      </c>
      <c r="C74" s="10" t="s">
        <v>168</v>
      </c>
      <c r="D74" s="10" t="s">
        <v>169</v>
      </c>
      <c r="E74" s="10" t="s">
        <v>199</v>
      </c>
      <c r="F74" s="11">
        <v>45030</v>
      </c>
      <c r="G74" s="12">
        <v>45211</v>
      </c>
      <c r="H74" s="13">
        <v>27750</v>
      </c>
    </row>
    <row r="75" spans="1:8" ht="22.65" customHeight="1" x14ac:dyDescent="0.3">
      <c r="A75" s="14" t="s">
        <v>202</v>
      </c>
      <c r="B75" s="9">
        <v>2022</v>
      </c>
      <c r="C75" s="10" t="s">
        <v>203</v>
      </c>
      <c r="D75" s="10" t="s">
        <v>204</v>
      </c>
      <c r="E75" s="10" t="s">
        <v>205</v>
      </c>
      <c r="F75" s="11">
        <v>44907</v>
      </c>
      <c r="G75" s="12">
        <v>44925</v>
      </c>
      <c r="H75" s="13">
        <v>3570</v>
      </c>
    </row>
    <row r="76" spans="1:8" ht="22.65" customHeight="1" x14ac:dyDescent="0.3">
      <c r="A76" s="14" t="s">
        <v>206</v>
      </c>
      <c r="B76" s="9">
        <v>2022</v>
      </c>
      <c r="C76" s="10" t="s">
        <v>31</v>
      </c>
      <c r="D76" s="10" t="s">
        <v>28</v>
      </c>
      <c r="E76" s="10" t="s">
        <v>29</v>
      </c>
      <c r="F76" s="11">
        <v>44866</v>
      </c>
      <c r="G76" s="12">
        <v>45231</v>
      </c>
      <c r="H76" s="13">
        <v>1497000</v>
      </c>
    </row>
    <row r="77" spans="1:8" ht="22.65" customHeight="1" x14ac:dyDescent="0.3">
      <c r="A77" s="14" t="s">
        <v>207</v>
      </c>
      <c r="B77" s="9">
        <v>2022</v>
      </c>
      <c r="C77" s="10" t="s">
        <v>208</v>
      </c>
      <c r="D77" s="10" t="s">
        <v>209</v>
      </c>
      <c r="E77" s="10" t="s">
        <v>210</v>
      </c>
      <c r="F77" s="11">
        <v>44885</v>
      </c>
      <c r="G77" s="12">
        <v>45250</v>
      </c>
      <c r="H77" s="13">
        <v>2371414.7999999998</v>
      </c>
    </row>
    <row r="78" spans="1:8" ht="22.65" customHeight="1" x14ac:dyDescent="0.3">
      <c r="A78" s="14" t="s">
        <v>211</v>
      </c>
      <c r="B78" s="9">
        <v>2023</v>
      </c>
      <c r="C78" s="10" t="s">
        <v>208</v>
      </c>
      <c r="D78" s="10" t="s">
        <v>209</v>
      </c>
      <c r="E78" s="10" t="s">
        <v>210</v>
      </c>
      <c r="F78" s="11">
        <v>44927</v>
      </c>
      <c r="G78" s="12">
        <v>45250</v>
      </c>
      <c r="H78" s="13">
        <v>2387916.19</v>
      </c>
    </row>
    <row r="79" spans="1:8" ht="22.65" customHeight="1" x14ac:dyDescent="0.3">
      <c r="A79" s="14" t="s">
        <v>212</v>
      </c>
      <c r="B79" s="9">
        <v>2022</v>
      </c>
      <c r="C79" s="10" t="s">
        <v>213</v>
      </c>
      <c r="D79" s="10" t="s">
        <v>214</v>
      </c>
      <c r="E79" s="10" t="s">
        <v>215</v>
      </c>
      <c r="F79" s="11">
        <v>44885</v>
      </c>
      <c r="G79" s="12">
        <v>45250</v>
      </c>
      <c r="H79" s="13">
        <v>236400</v>
      </c>
    </row>
    <row r="80" spans="1:8" ht="22.65" customHeight="1" x14ac:dyDescent="0.3">
      <c r="A80" s="14" t="s">
        <v>216</v>
      </c>
      <c r="B80" s="9">
        <v>2022</v>
      </c>
      <c r="C80" s="10" t="s">
        <v>217</v>
      </c>
      <c r="D80" s="10" t="s">
        <v>218</v>
      </c>
      <c r="E80" s="10" t="s">
        <v>219</v>
      </c>
      <c r="F80" s="11">
        <v>44866</v>
      </c>
      <c r="G80" s="12">
        <v>45231</v>
      </c>
      <c r="H80" s="13">
        <v>2172780.96</v>
      </c>
    </row>
    <row r="81" spans="1:8" ht="22.65" customHeight="1" x14ac:dyDescent="0.3">
      <c r="A81" s="14" t="s">
        <v>220</v>
      </c>
      <c r="B81" s="9">
        <v>2022</v>
      </c>
      <c r="C81" s="10" t="s">
        <v>112</v>
      </c>
      <c r="D81" s="10" t="s">
        <v>109</v>
      </c>
      <c r="E81" s="10" t="s">
        <v>110</v>
      </c>
      <c r="F81" s="11">
        <v>44896</v>
      </c>
      <c r="G81" s="12">
        <v>45261</v>
      </c>
      <c r="H81" s="13">
        <v>1030027.68</v>
      </c>
    </row>
    <row r="82" spans="1:8" ht="22.65" customHeight="1" x14ac:dyDescent="0.3">
      <c r="A82" s="14" t="s">
        <v>221</v>
      </c>
      <c r="B82" s="9">
        <v>2022</v>
      </c>
      <c r="C82" s="10" t="s">
        <v>222</v>
      </c>
      <c r="D82" s="10" t="s">
        <v>204</v>
      </c>
      <c r="E82" s="10" t="s">
        <v>223</v>
      </c>
      <c r="F82" s="11">
        <v>44859</v>
      </c>
      <c r="G82" s="12">
        <v>45224</v>
      </c>
      <c r="H82" s="13">
        <v>10720</v>
      </c>
    </row>
    <row r="83" spans="1:8" ht="22.65" customHeight="1" x14ac:dyDescent="0.3">
      <c r="A83" s="14" t="s">
        <v>224</v>
      </c>
      <c r="B83" s="9">
        <v>2022</v>
      </c>
      <c r="C83" s="10" t="s">
        <v>54</v>
      </c>
      <c r="D83" s="10" t="s">
        <v>51</v>
      </c>
      <c r="E83" s="10" t="s">
        <v>52</v>
      </c>
      <c r="F83" s="11">
        <v>44866</v>
      </c>
      <c r="G83" s="12">
        <v>45231</v>
      </c>
      <c r="H83" s="13">
        <v>3144720</v>
      </c>
    </row>
    <row r="84" spans="1:8" ht="22.65" customHeight="1" x14ac:dyDescent="0.3">
      <c r="A84" s="14" t="s">
        <v>225</v>
      </c>
      <c r="B84" s="9">
        <v>2022</v>
      </c>
      <c r="C84" s="10" t="s">
        <v>60</v>
      </c>
      <c r="D84" s="10" t="s">
        <v>57</v>
      </c>
      <c r="E84" s="10" t="s">
        <v>58</v>
      </c>
      <c r="F84" s="11">
        <v>44896</v>
      </c>
      <c r="G84" s="12">
        <v>45261</v>
      </c>
      <c r="H84" s="13">
        <v>180000</v>
      </c>
    </row>
    <row r="85" spans="1:8" ht="22.65" customHeight="1" x14ac:dyDescent="0.3">
      <c r="A85" s="14" t="s">
        <v>226</v>
      </c>
      <c r="B85" s="9">
        <v>2022</v>
      </c>
      <c r="C85" s="10" t="s">
        <v>227</v>
      </c>
      <c r="D85" s="10" t="s">
        <v>228</v>
      </c>
      <c r="E85" s="10" t="s">
        <v>229</v>
      </c>
      <c r="F85" s="11">
        <v>44887</v>
      </c>
      <c r="G85" s="12">
        <v>45252</v>
      </c>
      <c r="H85" s="13">
        <v>49578.239999999998</v>
      </c>
    </row>
    <row r="86" spans="1:8" ht="22.65" customHeight="1" x14ac:dyDescent="0.3">
      <c r="A86" s="14" t="s">
        <v>230</v>
      </c>
      <c r="B86" s="9">
        <v>2022</v>
      </c>
      <c r="C86" s="10" t="s">
        <v>166</v>
      </c>
      <c r="D86" s="10" t="s">
        <v>163</v>
      </c>
      <c r="E86" s="10" t="s">
        <v>164</v>
      </c>
      <c r="F86" s="11">
        <v>44866</v>
      </c>
      <c r="G86" s="12">
        <v>45231</v>
      </c>
      <c r="H86" s="13">
        <v>216000</v>
      </c>
    </row>
    <row r="87" spans="1:8" ht="22.65" customHeight="1" x14ac:dyDescent="0.3">
      <c r="A87" s="14" t="s">
        <v>231</v>
      </c>
      <c r="B87" s="9">
        <v>2022</v>
      </c>
      <c r="C87" s="10" t="s">
        <v>160</v>
      </c>
      <c r="D87" s="10" t="s">
        <v>157</v>
      </c>
      <c r="E87" s="10" t="s">
        <v>158</v>
      </c>
      <c r="F87" s="11">
        <v>44866</v>
      </c>
      <c r="G87" s="12">
        <v>45231</v>
      </c>
      <c r="H87" s="13">
        <v>240000</v>
      </c>
    </row>
    <row r="88" spans="1:8" ht="22.65" customHeight="1" x14ac:dyDescent="0.3">
      <c r="A88" s="14" t="s">
        <v>232</v>
      </c>
      <c r="B88" s="9">
        <v>2022</v>
      </c>
      <c r="C88" s="10" t="s">
        <v>233</v>
      </c>
      <c r="D88" s="10" t="s">
        <v>77</v>
      </c>
      <c r="E88" s="10" t="s">
        <v>78</v>
      </c>
      <c r="F88" s="11">
        <v>44866</v>
      </c>
      <c r="G88" s="12">
        <v>45230</v>
      </c>
      <c r="H88" s="13">
        <f>52000*12</f>
        <v>624000</v>
      </c>
    </row>
    <row r="89" spans="1:8" ht="22.65" customHeight="1" x14ac:dyDescent="0.3">
      <c r="A89" s="14" t="s">
        <v>234</v>
      </c>
      <c r="B89" s="9">
        <v>2023</v>
      </c>
      <c r="C89" s="10" t="s">
        <v>233</v>
      </c>
      <c r="D89" s="10" t="s">
        <v>77</v>
      </c>
      <c r="E89" s="10" t="s">
        <v>78</v>
      </c>
      <c r="F89" s="11">
        <v>45047</v>
      </c>
      <c r="G89" s="12">
        <v>45230</v>
      </c>
      <c r="H89" s="13">
        <v>211250</v>
      </c>
    </row>
    <row r="90" spans="1:8" ht="22.65" customHeight="1" x14ac:dyDescent="0.3">
      <c r="A90" s="14" t="s">
        <v>235</v>
      </c>
      <c r="B90" s="9">
        <v>2022</v>
      </c>
      <c r="C90" s="10" t="s">
        <v>71</v>
      </c>
      <c r="D90" s="10" t="s">
        <v>72</v>
      </c>
      <c r="E90" s="10" t="s">
        <v>73</v>
      </c>
      <c r="F90" s="11">
        <v>44908</v>
      </c>
      <c r="G90" s="12">
        <v>45273</v>
      </c>
      <c r="H90" s="13">
        <v>140700</v>
      </c>
    </row>
    <row r="91" spans="1:8" ht="22.65" customHeight="1" x14ac:dyDescent="0.3">
      <c r="A91" s="14" t="s">
        <v>236</v>
      </c>
      <c r="B91" s="9">
        <v>2023</v>
      </c>
      <c r="C91" s="10" t="s">
        <v>237</v>
      </c>
      <c r="D91" s="21" t="s">
        <v>238</v>
      </c>
      <c r="E91" s="10" t="s">
        <v>139</v>
      </c>
      <c r="F91" s="11">
        <v>44972</v>
      </c>
      <c r="G91" s="12">
        <v>45337</v>
      </c>
      <c r="H91" s="13">
        <v>984960</v>
      </c>
    </row>
    <row r="92" spans="1:8" ht="22.65" customHeight="1" x14ac:dyDescent="0.3">
      <c r="A92" s="14" t="s">
        <v>239</v>
      </c>
      <c r="B92" s="9">
        <v>2022</v>
      </c>
      <c r="C92" s="10" t="s">
        <v>240</v>
      </c>
      <c r="D92" s="10" t="s">
        <v>241</v>
      </c>
      <c r="E92" s="10" t="s">
        <v>242</v>
      </c>
      <c r="F92" s="11">
        <v>44880</v>
      </c>
      <c r="G92" s="12">
        <v>45245</v>
      </c>
      <c r="H92" s="13">
        <v>81600</v>
      </c>
    </row>
    <row r="93" spans="1:8" ht="22.65" customHeight="1" x14ac:dyDescent="0.3">
      <c r="A93" s="14" t="s">
        <v>243</v>
      </c>
      <c r="B93" s="9">
        <v>2022</v>
      </c>
      <c r="C93" s="21" t="s">
        <v>244</v>
      </c>
      <c r="D93" s="21" t="s">
        <v>245</v>
      </c>
      <c r="E93" s="21" t="s">
        <v>246</v>
      </c>
      <c r="F93" s="11">
        <v>44896</v>
      </c>
      <c r="G93" s="12">
        <v>45261</v>
      </c>
      <c r="H93" s="13">
        <v>502110</v>
      </c>
    </row>
    <row r="94" spans="1:8" ht="22.65" customHeight="1" x14ac:dyDescent="0.3">
      <c r="A94" s="14" t="s">
        <v>247</v>
      </c>
      <c r="B94" s="9">
        <v>2022</v>
      </c>
      <c r="C94" s="21" t="s">
        <v>248</v>
      </c>
      <c r="D94" s="21" t="s">
        <v>249</v>
      </c>
      <c r="E94" s="21" t="s">
        <v>250</v>
      </c>
      <c r="F94" s="11">
        <v>44855</v>
      </c>
      <c r="G94" s="12">
        <v>44886</v>
      </c>
      <c r="H94" s="13">
        <v>6410</v>
      </c>
    </row>
    <row r="95" spans="1:8" ht="22.65" customHeight="1" x14ac:dyDescent="0.3">
      <c r="A95" s="14" t="s">
        <v>251</v>
      </c>
      <c r="B95" s="9">
        <v>2022</v>
      </c>
      <c r="C95" s="21" t="s">
        <v>252</v>
      </c>
      <c r="D95" s="21" t="s">
        <v>253</v>
      </c>
      <c r="E95" s="21" t="s">
        <v>254</v>
      </c>
      <c r="F95" s="11">
        <v>44838</v>
      </c>
      <c r="G95" s="12">
        <v>44849</v>
      </c>
      <c r="H95" s="13">
        <v>4950</v>
      </c>
    </row>
    <row r="96" spans="1:8" ht="22.65" customHeight="1" x14ac:dyDescent="0.3">
      <c r="A96" s="14" t="s">
        <v>255</v>
      </c>
      <c r="B96" s="9">
        <v>2022</v>
      </c>
      <c r="C96" s="21" t="s">
        <v>256</v>
      </c>
      <c r="D96" s="21" t="s">
        <v>257</v>
      </c>
      <c r="E96" s="21" t="s">
        <v>258</v>
      </c>
      <c r="F96" s="11">
        <v>44838</v>
      </c>
      <c r="G96" s="12">
        <v>45203</v>
      </c>
      <c r="H96" s="13">
        <v>3840</v>
      </c>
    </row>
    <row r="97" spans="1:8" ht="22.65" customHeight="1" x14ac:dyDescent="0.3">
      <c r="A97" s="14" t="s">
        <v>259</v>
      </c>
      <c r="B97" s="9">
        <v>2022</v>
      </c>
      <c r="C97" s="21" t="s">
        <v>260</v>
      </c>
      <c r="D97" s="21" t="s">
        <v>261</v>
      </c>
      <c r="E97" s="21" t="s">
        <v>262</v>
      </c>
      <c r="F97" s="11">
        <v>44838</v>
      </c>
      <c r="G97" s="12">
        <v>44838</v>
      </c>
      <c r="H97" s="13">
        <v>5075.5</v>
      </c>
    </row>
    <row r="98" spans="1:8" ht="22.65" customHeight="1" x14ac:dyDescent="0.3">
      <c r="A98" s="14" t="s">
        <v>263</v>
      </c>
      <c r="B98" s="9">
        <v>2022</v>
      </c>
      <c r="C98" s="21" t="s">
        <v>264</v>
      </c>
      <c r="D98" s="21" t="s">
        <v>265</v>
      </c>
      <c r="E98" s="21" t="s">
        <v>262</v>
      </c>
      <c r="F98" s="11">
        <v>44838</v>
      </c>
      <c r="G98" s="12">
        <v>44838</v>
      </c>
      <c r="H98" s="13">
        <v>3654</v>
      </c>
    </row>
    <row r="99" spans="1:8" ht="22.65" customHeight="1" x14ac:dyDescent="0.3">
      <c r="A99" s="14" t="s">
        <v>266</v>
      </c>
      <c r="B99" s="9">
        <v>2022</v>
      </c>
      <c r="C99" s="21" t="s">
        <v>267</v>
      </c>
      <c r="D99" s="21" t="s">
        <v>268</v>
      </c>
      <c r="E99" s="21" t="s">
        <v>262</v>
      </c>
      <c r="F99" s="11">
        <v>44838</v>
      </c>
      <c r="G99" s="12">
        <v>44838</v>
      </c>
      <c r="H99" s="13">
        <v>1371.5</v>
      </c>
    </row>
    <row r="100" spans="1:8" ht="22.65" customHeight="1" x14ac:dyDescent="0.3">
      <c r="A100" s="14" t="s">
        <v>269</v>
      </c>
      <c r="B100" s="9">
        <v>2022</v>
      </c>
      <c r="C100" s="21" t="s">
        <v>270</v>
      </c>
      <c r="D100" s="21" t="s">
        <v>271</v>
      </c>
      <c r="E100" s="21" t="s">
        <v>272</v>
      </c>
      <c r="F100" s="11">
        <v>44839</v>
      </c>
      <c r="G100" s="12">
        <v>44870</v>
      </c>
      <c r="H100" s="13">
        <v>1740</v>
      </c>
    </row>
    <row r="101" spans="1:8" ht="22.65" customHeight="1" x14ac:dyDescent="0.3">
      <c r="A101" s="14" t="s">
        <v>273</v>
      </c>
      <c r="B101" s="9">
        <v>2022</v>
      </c>
      <c r="C101" s="21" t="s">
        <v>274</v>
      </c>
      <c r="D101" s="21" t="s">
        <v>275</v>
      </c>
      <c r="E101" s="21" t="s">
        <v>276</v>
      </c>
      <c r="F101" s="11">
        <v>44855</v>
      </c>
      <c r="G101" s="12">
        <v>44869</v>
      </c>
      <c r="H101" s="13">
        <v>15085.8</v>
      </c>
    </row>
    <row r="102" spans="1:8" ht="22.65" customHeight="1" x14ac:dyDescent="0.3">
      <c r="A102" s="14" t="s">
        <v>277</v>
      </c>
      <c r="B102" s="9">
        <v>2022</v>
      </c>
      <c r="C102" s="21" t="s">
        <v>270</v>
      </c>
      <c r="D102" s="21" t="s">
        <v>271</v>
      </c>
      <c r="E102" s="21" t="s">
        <v>278</v>
      </c>
      <c r="F102" s="11">
        <v>44851</v>
      </c>
      <c r="G102" s="12">
        <v>44882</v>
      </c>
      <c r="H102" s="13">
        <v>13682</v>
      </c>
    </row>
    <row r="103" spans="1:8" ht="22.65" customHeight="1" x14ac:dyDescent="0.3">
      <c r="A103" s="14" t="s">
        <v>279</v>
      </c>
      <c r="B103" s="9">
        <v>2022</v>
      </c>
      <c r="C103" s="21" t="s">
        <v>160</v>
      </c>
      <c r="D103" s="21" t="s">
        <v>157</v>
      </c>
      <c r="E103" s="21" t="s">
        <v>280</v>
      </c>
      <c r="F103" s="11">
        <v>44896</v>
      </c>
      <c r="G103" s="12">
        <v>44986</v>
      </c>
      <c r="H103" s="13">
        <v>30000</v>
      </c>
    </row>
    <row r="104" spans="1:8" ht="22.65" customHeight="1" x14ac:dyDescent="0.3">
      <c r="A104" s="14" t="s">
        <v>147</v>
      </c>
      <c r="B104" s="9">
        <v>2022</v>
      </c>
      <c r="C104" s="21" t="s">
        <v>281</v>
      </c>
      <c r="D104" s="21" t="s">
        <v>149</v>
      </c>
      <c r="E104" s="21" t="s">
        <v>282</v>
      </c>
      <c r="F104" s="11">
        <v>44852</v>
      </c>
      <c r="G104" s="12">
        <v>44852</v>
      </c>
      <c r="H104" s="13">
        <v>3286</v>
      </c>
    </row>
    <row r="105" spans="1:8" ht="22.65" customHeight="1" x14ac:dyDescent="0.3">
      <c r="A105" s="14" t="s">
        <v>283</v>
      </c>
      <c r="B105" s="9">
        <v>2022</v>
      </c>
      <c r="C105" s="21" t="s">
        <v>284</v>
      </c>
      <c r="D105" s="21" t="s">
        <v>285</v>
      </c>
      <c r="E105" s="21" t="s">
        <v>286</v>
      </c>
      <c r="F105" s="11">
        <v>44868</v>
      </c>
      <c r="G105" s="12">
        <v>44898</v>
      </c>
      <c r="H105" s="13">
        <v>4250</v>
      </c>
    </row>
    <row r="106" spans="1:8" ht="22.65" customHeight="1" x14ac:dyDescent="0.3">
      <c r="A106" s="14" t="s">
        <v>287</v>
      </c>
      <c r="B106" s="9">
        <v>2022</v>
      </c>
      <c r="C106" s="21" t="s">
        <v>237</v>
      </c>
      <c r="D106" s="21" t="s">
        <v>238</v>
      </c>
      <c r="E106" s="21" t="s">
        <v>288</v>
      </c>
      <c r="F106" s="11">
        <v>44873</v>
      </c>
      <c r="G106" s="12">
        <v>44903</v>
      </c>
      <c r="H106" s="13">
        <v>53500</v>
      </c>
    </row>
    <row r="107" spans="1:8" ht="22.65" customHeight="1" x14ac:dyDescent="0.3">
      <c r="A107" s="14" t="s">
        <v>289</v>
      </c>
      <c r="B107" s="9">
        <v>2022</v>
      </c>
      <c r="C107" s="21" t="s">
        <v>290</v>
      </c>
      <c r="D107" s="21" t="s">
        <v>291</v>
      </c>
      <c r="E107" s="21" t="s">
        <v>292</v>
      </c>
      <c r="F107" s="11">
        <v>44872</v>
      </c>
      <c r="G107" s="12">
        <v>44902</v>
      </c>
      <c r="H107" s="13">
        <v>9286.89</v>
      </c>
    </row>
    <row r="108" spans="1:8" ht="22.65" customHeight="1" x14ac:dyDescent="0.3">
      <c r="A108" s="14" t="s">
        <v>293</v>
      </c>
      <c r="B108" s="9" t="s">
        <v>294</v>
      </c>
      <c r="C108" s="21" t="s">
        <v>295</v>
      </c>
      <c r="D108" s="21" t="s">
        <v>296</v>
      </c>
      <c r="E108" s="21" t="s">
        <v>292</v>
      </c>
      <c r="F108" s="11">
        <v>44872</v>
      </c>
      <c r="G108" s="12">
        <v>44902</v>
      </c>
      <c r="H108" s="13">
        <v>18914.580000000002</v>
      </c>
    </row>
    <row r="109" spans="1:8" ht="22.65" customHeight="1" x14ac:dyDescent="0.3">
      <c r="A109" s="14" t="s">
        <v>297</v>
      </c>
      <c r="B109" s="9" t="s">
        <v>294</v>
      </c>
      <c r="C109" s="21" t="s">
        <v>298</v>
      </c>
      <c r="D109" s="21" t="s">
        <v>186</v>
      </c>
      <c r="E109" s="21" t="s">
        <v>292</v>
      </c>
      <c r="F109" s="11">
        <v>44872</v>
      </c>
      <c r="G109" s="12">
        <v>44902</v>
      </c>
      <c r="H109" s="13">
        <v>8450.4</v>
      </c>
    </row>
    <row r="110" spans="1:8" ht="22.65" customHeight="1" x14ac:dyDescent="0.3">
      <c r="A110" s="14" t="s">
        <v>299</v>
      </c>
      <c r="B110" s="9">
        <v>2022</v>
      </c>
      <c r="C110" s="21" t="s">
        <v>300</v>
      </c>
      <c r="D110" s="21" t="s">
        <v>301</v>
      </c>
      <c r="E110" s="21" t="s">
        <v>302</v>
      </c>
      <c r="F110" s="11">
        <v>44875</v>
      </c>
      <c r="G110" s="12">
        <v>44890</v>
      </c>
      <c r="H110" s="13">
        <v>11980</v>
      </c>
    </row>
    <row r="111" spans="1:8" ht="22.65" customHeight="1" x14ac:dyDescent="0.3">
      <c r="A111" s="14" t="s">
        <v>303</v>
      </c>
      <c r="B111" s="9">
        <v>2022</v>
      </c>
      <c r="C111" s="21" t="s">
        <v>304</v>
      </c>
      <c r="D111" s="21" t="s">
        <v>305</v>
      </c>
      <c r="E111" s="21" t="s">
        <v>306</v>
      </c>
      <c r="F111" s="11">
        <v>44908</v>
      </c>
      <c r="G111" s="12">
        <v>45272</v>
      </c>
      <c r="H111" s="13">
        <f>117100*12</f>
        <v>1405200</v>
      </c>
    </row>
    <row r="112" spans="1:8" ht="22.65" customHeight="1" x14ac:dyDescent="0.3">
      <c r="A112" s="14" t="s">
        <v>307</v>
      </c>
      <c r="B112" s="9">
        <v>2023</v>
      </c>
      <c r="C112" s="21" t="s">
        <v>304</v>
      </c>
      <c r="D112" s="21" t="s">
        <v>305</v>
      </c>
      <c r="E112" s="21" t="s">
        <v>306</v>
      </c>
      <c r="F112" s="11">
        <v>45013</v>
      </c>
      <c r="G112" s="12">
        <v>45272</v>
      </c>
      <c r="H112" s="13">
        <v>959400</v>
      </c>
    </row>
    <row r="113" spans="1:8" ht="22.65" customHeight="1" x14ac:dyDescent="0.3">
      <c r="A113" s="14" t="s">
        <v>308</v>
      </c>
      <c r="B113" s="9">
        <v>2022</v>
      </c>
      <c r="C113" s="21" t="s">
        <v>309</v>
      </c>
      <c r="D113" s="21" t="s">
        <v>310</v>
      </c>
      <c r="E113" s="22" t="s">
        <v>311</v>
      </c>
      <c r="F113" s="11">
        <v>44931</v>
      </c>
      <c r="G113" s="12">
        <v>45296</v>
      </c>
      <c r="H113" s="13">
        <v>864000</v>
      </c>
    </row>
    <row r="114" spans="1:8" ht="22.65" customHeight="1" x14ac:dyDescent="0.3">
      <c r="A114" s="14" t="s">
        <v>312</v>
      </c>
      <c r="B114" s="9">
        <v>2022</v>
      </c>
      <c r="C114" s="21" t="s">
        <v>313</v>
      </c>
      <c r="D114" s="21" t="s">
        <v>265</v>
      </c>
      <c r="E114" s="21" t="s">
        <v>314</v>
      </c>
      <c r="F114" s="11">
        <v>44881</v>
      </c>
      <c r="G114" s="12">
        <v>44881</v>
      </c>
      <c r="H114" s="13">
        <v>1782</v>
      </c>
    </row>
    <row r="115" spans="1:8" ht="22.65" customHeight="1" x14ac:dyDescent="0.3">
      <c r="A115" s="14" t="s">
        <v>315</v>
      </c>
      <c r="B115" s="9">
        <v>2022</v>
      </c>
      <c r="C115" s="21" t="s">
        <v>260</v>
      </c>
      <c r="D115" s="21" t="s">
        <v>261</v>
      </c>
      <c r="E115" s="21" t="s">
        <v>314</v>
      </c>
      <c r="F115" s="11">
        <v>44876</v>
      </c>
      <c r="G115" s="12">
        <v>44876</v>
      </c>
      <c r="H115" s="13">
        <v>4802.78</v>
      </c>
    </row>
    <row r="116" spans="1:8" ht="22.65" customHeight="1" x14ac:dyDescent="0.3">
      <c r="A116" s="14" t="s">
        <v>316</v>
      </c>
      <c r="B116" s="9">
        <v>2022</v>
      </c>
      <c r="C116" s="21" t="s">
        <v>267</v>
      </c>
      <c r="D116" s="21" t="s">
        <v>268</v>
      </c>
      <c r="E116" s="21" t="s">
        <v>314</v>
      </c>
      <c r="F116" s="11">
        <v>44876</v>
      </c>
      <c r="G116" s="12">
        <v>44876</v>
      </c>
      <c r="H116" s="13">
        <v>1295</v>
      </c>
    </row>
    <row r="117" spans="1:8" ht="22.65" customHeight="1" x14ac:dyDescent="0.3">
      <c r="A117" s="14" t="s">
        <v>317</v>
      </c>
      <c r="B117" s="9">
        <v>2022</v>
      </c>
      <c r="C117" s="21" t="s">
        <v>313</v>
      </c>
      <c r="D117" s="21" t="s">
        <v>265</v>
      </c>
      <c r="E117" s="21" t="s">
        <v>318</v>
      </c>
      <c r="F117" s="11">
        <v>44893</v>
      </c>
      <c r="G117" s="12">
        <v>44893</v>
      </c>
      <c r="H117" s="13">
        <v>1172.5999999999999</v>
      </c>
    </row>
    <row r="118" spans="1:8" ht="22.65" customHeight="1" x14ac:dyDescent="0.3">
      <c r="A118" s="14" t="s">
        <v>319</v>
      </c>
      <c r="B118" s="9">
        <v>2022</v>
      </c>
      <c r="C118" s="21" t="s">
        <v>260</v>
      </c>
      <c r="D118" s="21" t="s">
        <v>261</v>
      </c>
      <c r="E118" s="21" t="s">
        <v>318</v>
      </c>
      <c r="F118" s="11">
        <v>44893</v>
      </c>
      <c r="G118" s="12">
        <v>44893</v>
      </c>
      <c r="H118" s="13">
        <v>2875.43</v>
      </c>
    </row>
    <row r="119" spans="1:8" ht="22.65" customHeight="1" x14ac:dyDescent="0.3">
      <c r="A119" s="14" t="s">
        <v>320</v>
      </c>
      <c r="B119" s="9">
        <v>2022</v>
      </c>
      <c r="C119" s="21" t="s">
        <v>267</v>
      </c>
      <c r="D119" s="21" t="s">
        <v>268</v>
      </c>
      <c r="E119" s="21" t="s">
        <v>318</v>
      </c>
      <c r="F119" s="11">
        <v>44893</v>
      </c>
      <c r="G119" s="12">
        <v>44893</v>
      </c>
      <c r="H119" s="13">
        <v>3620.1</v>
      </c>
    </row>
    <row r="120" spans="1:8" ht="22.65" customHeight="1" x14ac:dyDescent="0.3">
      <c r="A120" s="14" t="s">
        <v>321</v>
      </c>
      <c r="B120" s="9">
        <v>2022</v>
      </c>
      <c r="C120" s="21" t="s">
        <v>322</v>
      </c>
      <c r="D120" s="21" t="s">
        <v>323</v>
      </c>
      <c r="E120" s="21" t="s">
        <v>324</v>
      </c>
      <c r="F120" s="23">
        <v>44893</v>
      </c>
      <c r="G120" s="24">
        <v>44923</v>
      </c>
      <c r="H120" s="13">
        <v>11700</v>
      </c>
    </row>
    <row r="121" spans="1:8" ht="22.65" customHeight="1" x14ac:dyDescent="0.3">
      <c r="A121" s="14" t="s">
        <v>325</v>
      </c>
      <c r="B121" s="9">
        <v>2022</v>
      </c>
      <c r="C121" s="10" t="s">
        <v>43</v>
      </c>
      <c r="D121" s="10" t="s">
        <v>40</v>
      </c>
      <c r="E121" s="10" t="s">
        <v>41</v>
      </c>
      <c r="F121" s="25">
        <v>44931</v>
      </c>
      <c r="G121" s="25">
        <v>45296</v>
      </c>
      <c r="H121" s="13">
        <v>135612</v>
      </c>
    </row>
    <row r="122" spans="1:8" ht="22.65" customHeight="1" x14ac:dyDescent="0.3">
      <c r="A122" s="14" t="s">
        <v>326</v>
      </c>
      <c r="B122" s="9">
        <v>2022</v>
      </c>
      <c r="C122" s="10" t="s">
        <v>43</v>
      </c>
      <c r="D122" s="10" t="s">
        <v>40</v>
      </c>
      <c r="E122" s="10" t="s">
        <v>41</v>
      </c>
      <c r="F122" s="25">
        <v>45035</v>
      </c>
      <c r="G122" s="25">
        <v>45296</v>
      </c>
      <c r="H122" s="13">
        <v>123260.58</v>
      </c>
    </row>
    <row r="123" spans="1:8" ht="22.65" customHeight="1" x14ac:dyDescent="0.3">
      <c r="A123" s="14" t="s">
        <v>327</v>
      </c>
      <c r="B123" s="9">
        <v>2023</v>
      </c>
      <c r="C123" s="21" t="s">
        <v>328</v>
      </c>
      <c r="D123" s="21" t="s">
        <v>329</v>
      </c>
      <c r="E123" s="21" t="s">
        <v>330</v>
      </c>
      <c r="F123" s="11">
        <v>44927</v>
      </c>
      <c r="G123" s="12">
        <v>45292</v>
      </c>
      <c r="H123" s="13">
        <v>906000</v>
      </c>
    </row>
    <row r="124" spans="1:8" ht="22.65" customHeight="1" x14ac:dyDescent="0.3">
      <c r="A124" s="14" t="s">
        <v>331</v>
      </c>
      <c r="B124" s="9">
        <v>2022</v>
      </c>
      <c r="C124" s="21" t="s">
        <v>332</v>
      </c>
      <c r="D124" s="21" t="s">
        <v>333</v>
      </c>
      <c r="E124" s="21" t="s">
        <v>334</v>
      </c>
      <c r="F124" s="11">
        <v>44896</v>
      </c>
      <c r="G124" s="12">
        <v>44896</v>
      </c>
      <c r="H124" s="13">
        <v>10254.780000000001</v>
      </c>
    </row>
    <row r="125" spans="1:8" ht="22.65" customHeight="1" x14ac:dyDescent="0.3">
      <c r="A125" s="14" t="s">
        <v>335</v>
      </c>
      <c r="B125" s="9">
        <v>2022</v>
      </c>
      <c r="C125" s="21" t="s">
        <v>336</v>
      </c>
      <c r="D125" s="21" t="s">
        <v>337</v>
      </c>
      <c r="E125" s="21" t="s">
        <v>338</v>
      </c>
      <c r="F125" s="11">
        <v>44903</v>
      </c>
      <c r="G125" s="12">
        <v>44932</v>
      </c>
      <c r="H125" s="13">
        <v>3700</v>
      </c>
    </row>
    <row r="126" spans="1:8" ht="22.65" customHeight="1" x14ac:dyDescent="0.3">
      <c r="A126" s="14" t="s">
        <v>339</v>
      </c>
      <c r="B126" s="9">
        <v>2022</v>
      </c>
      <c r="C126" s="10" t="s">
        <v>15</v>
      </c>
      <c r="D126" s="10" t="s">
        <v>12</v>
      </c>
      <c r="E126" s="21" t="s">
        <v>340</v>
      </c>
      <c r="F126" s="11">
        <v>44912</v>
      </c>
      <c r="G126" s="12">
        <v>45276</v>
      </c>
      <c r="H126" s="13">
        <v>63590.400000000001</v>
      </c>
    </row>
    <row r="127" spans="1:8" ht="22.65" customHeight="1" x14ac:dyDescent="0.3">
      <c r="A127" s="14" t="s">
        <v>341</v>
      </c>
      <c r="B127" s="9">
        <v>2022</v>
      </c>
      <c r="C127" s="10" t="s">
        <v>342</v>
      </c>
      <c r="D127" s="10" t="s">
        <v>343</v>
      </c>
      <c r="E127" s="21" t="s">
        <v>344</v>
      </c>
      <c r="F127" s="11">
        <v>44910</v>
      </c>
      <c r="G127" s="12">
        <v>44910</v>
      </c>
      <c r="H127" s="13">
        <v>2376</v>
      </c>
    </row>
    <row r="128" spans="1:8" ht="22.65" customHeight="1" x14ac:dyDescent="0.3">
      <c r="A128" s="14" t="s">
        <v>345</v>
      </c>
      <c r="B128" s="9" t="s">
        <v>294</v>
      </c>
      <c r="C128" s="10" t="s">
        <v>346</v>
      </c>
      <c r="D128" s="10" t="s">
        <v>347</v>
      </c>
      <c r="E128" s="21" t="s">
        <v>348</v>
      </c>
      <c r="F128" s="11">
        <v>44915</v>
      </c>
      <c r="G128" s="12">
        <v>44915</v>
      </c>
      <c r="H128" s="13">
        <v>1310</v>
      </c>
    </row>
    <row r="129" spans="1:8" ht="22.65" customHeight="1" x14ac:dyDescent="0.3">
      <c r="A129" s="26">
        <v>102</v>
      </c>
      <c r="B129" s="9">
        <v>2023</v>
      </c>
      <c r="C129" s="10" t="s">
        <v>349</v>
      </c>
      <c r="D129" s="10" t="s">
        <v>350</v>
      </c>
      <c r="E129" s="10" t="s">
        <v>351</v>
      </c>
      <c r="F129" s="11">
        <v>45000</v>
      </c>
      <c r="G129" s="12">
        <v>45366</v>
      </c>
      <c r="H129" s="13">
        <v>72000</v>
      </c>
    </row>
    <row r="130" spans="1:8" ht="22.65" customHeight="1" x14ac:dyDescent="0.3">
      <c r="A130" s="26" t="s">
        <v>352</v>
      </c>
      <c r="B130" s="9">
        <v>2022</v>
      </c>
      <c r="C130" s="10" t="s">
        <v>353</v>
      </c>
      <c r="D130" s="10" t="s">
        <v>354</v>
      </c>
      <c r="E130" s="10" t="s">
        <v>355</v>
      </c>
      <c r="F130" s="11">
        <v>44726</v>
      </c>
      <c r="G130" s="12">
        <v>45091</v>
      </c>
      <c r="H130" s="13">
        <v>91836.160000000003</v>
      </c>
    </row>
    <row r="131" spans="1:8" ht="22.65" customHeight="1" x14ac:dyDescent="0.3">
      <c r="A131" s="26" t="s">
        <v>356</v>
      </c>
      <c r="B131" s="9">
        <v>2022</v>
      </c>
      <c r="C131" s="10" t="s">
        <v>353</v>
      </c>
      <c r="D131" s="10" t="s">
        <v>354</v>
      </c>
      <c r="E131" s="10" t="s">
        <v>355</v>
      </c>
      <c r="F131" s="11">
        <v>44726</v>
      </c>
      <c r="G131" s="12">
        <v>45091</v>
      </c>
      <c r="H131" s="13">
        <v>91836.160000000003</v>
      </c>
    </row>
    <row r="132" spans="1:8" ht="22.65" customHeight="1" x14ac:dyDescent="0.3">
      <c r="A132" s="9" t="s">
        <v>352</v>
      </c>
      <c r="B132" s="9">
        <v>2022</v>
      </c>
      <c r="C132" s="10" t="s">
        <v>357</v>
      </c>
      <c r="D132" s="10" t="s">
        <v>358</v>
      </c>
      <c r="E132" s="10" t="s">
        <v>359</v>
      </c>
      <c r="F132" s="11">
        <v>44757</v>
      </c>
      <c r="G132" s="12">
        <v>45122</v>
      </c>
      <c r="H132" s="13">
        <v>54000</v>
      </c>
    </row>
    <row r="133" spans="1:8" ht="22.65" customHeight="1" x14ac:dyDescent="0.3">
      <c r="A133" s="9" t="s">
        <v>352</v>
      </c>
      <c r="B133" s="9">
        <v>2022</v>
      </c>
      <c r="C133" s="10" t="s">
        <v>360</v>
      </c>
      <c r="D133" s="10" t="s">
        <v>361</v>
      </c>
      <c r="E133" s="10" t="s">
        <v>362</v>
      </c>
      <c r="F133" s="11">
        <v>44725</v>
      </c>
      <c r="G133" s="12">
        <v>45090</v>
      </c>
      <c r="H133" s="13">
        <v>37200</v>
      </c>
    </row>
    <row r="134" spans="1:8" ht="22.65" customHeight="1" x14ac:dyDescent="0.3">
      <c r="A134" s="9" t="s">
        <v>352</v>
      </c>
      <c r="B134" s="9">
        <v>2022</v>
      </c>
      <c r="C134" s="10" t="s">
        <v>363</v>
      </c>
      <c r="D134" s="10" t="s">
        <v>364</v>
      </c>
      <c r="E134" s="10" t="s">
        <v>362</v>
      </c>
      <c r="F134" s="11">
        <v>44739</v>
      </c>
      <c r="G134" s="12">
        <v>45104</v>
      </c>
      <c r="H134" s="13">
        <v>26100</v>
      </c>
    </row>
    <row r="135" spans="1:8" ht="22.65" customHeight="1" x14ac:dyDescent="0.3">
      <c r="A135" s="9" t="s">
        <v>352</v>
      </c>
      <c r="B135" s="9">
        <v>2022</v>
      </c>
      <c r="C135" s="10" t="s">
        <v>365</v>
      </c>
      <c r="D135" s="10" t="s">
        <v>366</v>
      </c>
      <c r="E135" s="10" t="s">
        <v>367</v>
      </c>
      <c r="F135" s="11">
        <v>44761</v>
      </c>
      <c r="G135" s="12">
        <v>45126</v>
      </c>
      <c r="H135" s="13">
        <v>129766.63</v>
      </c>
    </row>
    <row r="136" spans="1:8" ht="22.65" customHeight="1" x14ac:dyDescent="0.3">
      <c r="A136" s="9" t="s">
        <v>352</v>
      </c>
      <c r="B136" s="9">
        <v>2022</v>
      </c>
      <c r="C136" s="10" t="s">
        <v>368</v>
      </c>
      <c r="D136" s="10" t="s">
        <v>369</v>
      </c>
      <c r="E136" s="10" t="s">
        <v>370</v>
      </c>
      <c r="F136" s="11">
        <v>44743</v>
      </c>
      <c r="G136" s="12">
        <v>45108</v>
      </c>
      <c r="H136" s="13">
        <v>151680</v>
      </c>
    </row>
    <row r="137" spans="1:8" ht="22.65" customHeight="1" x14ac:dyDescent="0.3">
      <c r="A137" s="9" t="s">
        <v>352</v>
      </c>
      <c r="B137" s="9">
        <v>2022</v>
      </c>
      <c r="C137" s="10" t="s">
        <v>371</v>
      </c>
      <c r="D137" s="10" t="s">
        <v>372</v>
      </c>
      <c r="E137" s="10" t="s">
        <v>373</v>
      </c>
      <c r="F137" s="11">
        <v>44749</v>
      </c>
      <c r="G137" s="12">
        <v>45114</v>
      </c>
      <c r="H137" s="13">
        <v>30000</v>
      </c>
    </row>
    <row r="138" spans="1:8" ht="22.65" customHeight="1" x14ac:dyDescent="0.3">
      <c r="A138" s="9" t="s">
        <v>16</v>
      </c>
      <c r="B138" s="9">
        <v>2023</v>
      </c>
      <c r="C138" s="10" t="s">
        <v>374</v>
      </c>
      <c r="D138" s="10" t="s">
        <v>323</v>
      </c>
      <c r="E138" s="10" t="s">
        <v>324</v>
      </c>
      <c r="F138" s="11">
        <v>44972</v>
      </c>
      <c r="G138" s="12">
        <v>45427</v>
      </c>
      <c r="H138" s="13">
        <v>84000</v>
      </c>
    </row>
    <row r="139" spans="1:8" ht="22.65" customHeight="1" x14ac:dyDescent="0.3">
      <c r="A139" s="9" t="s">
        <v>49</v>
      </c>
      <c r="B139" s="9">
        <v>2023</v>
      </c>
      <c r="C139" s="10" t="s">
        <v>375</v>
      </c>
      <c r="D139" s="10" t="s">
        <v>376</v>
      </c>
      <c r="E139" s="10" t="s">
        <v>377</v>
      </c>
      <c r="F139" s="11">
        <v>44972</v>
      </c>
      <c r="G139" s="12">
        <v>45427</v>
      </c>
      <c r="H139" s="13">
        <v>121804.53</v>
      </c>
    </row>
    <row r="140" spans="1:8" ht="22.65" customHeight="1" x14ac:dyDescent="0.3">
      <c r="A140" s="9" t="s">
        <v>53</v>
      </c>
      <c r="B140" s="9">
        <v>2023</v>
      </c>
      <c r="C140" s="10" t="s">
        <v>375</v>
      </c>
      <c r="D140" s="10" t="s">
        <v>376</v>
      </c>
      <c r="E140" s="10" t="s">
        <v>377</v>
      </c>
      <c r="F140" s="11">
        <v>44972</v>
      </c>
      <c r="G140" s="12">
        <v>45427</v>
      </c>
      <c r="H140" s="13">
        <v>121804.53</v>
      </c>
    </row>
    <row r="141" spans="1:8" ht="22.65" customHeight="1" x14ac:dyDescent="0.3">
      <c r="A141" s="9" t="s">
        <v>378</v>
      </c>
      <c r="B141" s="9">
        <v>2023</v>
      </c>
      <c r="C141" s="10" t="s">
        <v>375</v>
      </c>
      <c r="D141" s="10" t="s">
        <v>376</v>
      </c>
      <c r="E141" s="10" t="s">
        <v>377</v>
      </c>
      <c r="F141" s="11">
        <v>45010</v>
      </c>
      <c r="G141" s="12">
        <v>45427</v>
      </c>
      <c r="H141" s="13">
        <v>121804.53</v>
      </c>
    </row>
    <row r="142" spans="1:8" ht="22.65" customHeight="1" x14ac:dyDescent="0.3">
      <c r="A142" s="9" t="s">
        <v>55</v>
      </c>
      <c r="B142" s="9">
        <v>2023</v>
      </c>
      <c r="C142" s="10" t="s">
        <v>379</v>
      </c>
      <c r="D142" s="27" t="s">
        <v>380</v>
      </c>
      <c r="E142" s="10" t="s">
        <v>381</v>
      </c>
      <c r="F142" s="11">
        <v>45063</v>
      </c>
      <c r="G142" s="12">
        <v>45429</v>
      </c>
      <c r="H142" s="28">
        <v>80400</v>
      </c>
    </row>
    <row r="143" spans="1:8" ht="22.65" customHeight="1" x14ac:dyDescent="0.3">
      <c r="A143" s="9" t="s">
        <v>75</v>
      </c>
      <c r="B143" s="9">
        <v>2023</v>
      </c>
      <c r="C143" s="10" t="s">
        <v>382</v>
      </c>
      <c r="D143" s="10" t="s">
        <v>383</v>
      </c>
      <c r="E143" t="s">
        <v>384</v>
      </c>
      <c r="F143" s="11">
        <v>45000</v>
      </c>
      <c r="G143" s="12">
        <v>45184</v>
      </c>
      <c r="H143" s="13">
        <v>45000</v>
      </c>
    </row>
    <row r="144" spans="1:8" ht="22.65" customHeight="1" x14ac:dyDescent="0.3">
      <c r="A144" s="9">
        <v>32</v>
      </c>
      <c r="B144" s="9">
        <v>2023</v>
      </c>
      <c r="C144" s="10" t="s">
        <v>385</v>
      </c>
      <c r="D144" s="10" t="s">
        <v>386</v>
      </c>
      <c r="E144" s="10" t="s">
        <v>19</v>
      </c>
      <c r="F144" s="11">
        <v>45047</v>
      </c>
      <c r="G144" s="12">
        <v>45413</v>
      </c>
      <c r="H144" s="13">
        <v>2232000</v>
      </c>
    </row>
    <row r="145" spans="1:8" ht="22.65" customHeight="1" x14ac:dyDescent="0.3">
      <c r="A145" s="9">
        <v>41</v>
      </c>
      <c r="B145" s="9">
        <v>2023</v>
      </c>
      <c r="C145" s="10" t="s">
        <v>387</v>
      </c>
      <c r="D145" s="10" t="s">
        <v>72</v>
      </c>
      <c r="E145" s="10" t="s">
        <v>73</v>
      </c>
      <c r="F145" s="11">
        <v>45061</v>
      </c>
      <c r="G145" s="12">
        <v>45427</v>
      </c>
      <c r="H145" s="13">
        <v>570723.36</v>
      </c>
    </row>
    <row r="146" spans="1:8" ht="22.65" customHeight="1" x14ac:dyDescent="0.3">
      <c r="A146" s="9">
        <v>49</v>
      </c>
      <c r="B146" s="9">
        <v>2023</v>
      </c>
      <c r="C146" s="10" t="s">
        <v>388</v>
      </c>
      <c r="D146" s="10" t="s">
        <v>389</v>
      </c>
      <c r="E146" s="10" t="s">
        <v>390</v>
      </c>
      <c r="F146" s="11">
        <v>45044</v>
      </c>
      <c r="G146" s="11">
        <v>45227</v>
      </c>
      <c r="H146" s="13">
        <v>34369.919999999998</v>
      </c>
    </row>
    <row r="147" spans="1:8" ht="21" customHeight="1" x14ac:dyDescent="0.3">
      <c r="A147" s="9">
        <v>52</v>
      </c>
      <c r="B147" s="9">
        <v>2023</v>
      </c>
      <c r="C147" s="15" t="s">
        <v>391</v>
      </c>
      <c r="D147" s="15" t="s">
        <v>392</v>
      </c>
      <c r="E147" s="10" t="s">
        <v>393</v>
      </c>
      <c r="F147" s="11">
        <v>45078</v>
      </c>
      <c r="G147" s="11">
        <v>45444</v>
      </c>
      <c r="H147" s="29">
        <v>1223756.1000000001</v>
      </c>
    </row>
    <row r="148" spans="1:8" ht="20.100000000000001" customHeight="1" x14ac:dyDescent="0.3">
      <c r="A148" s="9">
        <v>55</v>
      </c>
      <c r="B148" s="9">
        <v>2023</v>
      </c>
      <c r="C148" s="15" t="s">
        <v>394</v>
      </c>
      <c r="D148" s="15" t="s">
        <v>395</v>
      </c>
      <c r="E148" s="10" t="s">
        <v>396</v>
      </c>
      <c r="F148" s="11">
        <v>45071</v>
      </c>
      <c r="G148" s="11">
        <v>45437</v>
      </c>
      <c r="H148" s="29">
        <v>11580</v>
      </c>
    </row>
    <row r="149" spans="1:8" x14ac:dyDescent="0.3">
      <c r="A149" s="30">
        <v>56</v>
      </c>
      <c r="B149" s="30">
        <v>2023</v>
      </c>
      <c r="C149" s="31" t="s">
        <v>397</v>
      </c>
      <c r="D149" s="31" t="s">
        <v>398</v>
      </c>
      <c r="E149" s="32" t="s">
        <v>399</v>
      </c>
      <c r="F149" s="33">
        <v>45089</v>
      </c>
      <c r="G149" s="33">
        <v>45455</v>
      </c>
      <c r="H149" s="34"/>
    </row>
    <row r="150" spans="1:8" x14ac:dyDescent="0.3">
      <c r="A150" s="8"/>
      <c r="F150" s="35"/>
      <c r="G150" s="35"/>
      <c r="H150" s="36"/>
    </row>
    <row r="151" spans="1:8" x14ac:dyDescent="0.3">
      <c r="A151" s="37" t="s">
        <v>400</v>
      </c>
      <c r="B151" s="38"/>
    </row>
    <row r="152" spans="1:8" x14ac:dyDescent="0.3">
      <c r="A152" s="37" t="s">
        <v>401</v>
      </c>
      <c r="B152" s="39">
        <v>45111</v>
      </c>
    </row>
    <row r="153" spans="1:8" x14ac:dyDescent="0.3">
      <c r="A153" s="37" t="s">
        <v>402</v>
      </c>
      <c r="B153" s="39"/>
    </row>
    <row r="154" spans="1:8" x14ac:dyDescent="0.3">
      <c r="A154" s="37" t="s">
        <v>403</v>
      </c>
    </row>
    <row r="158" spans="1:8" x14ac:dyDescent="0.3">
      <c r="C158" s="38" t="s">
        <v>404</v>
      </c>
    </row>
    <row r="159" spans="1:8" x14ac:dyDescent="0.3">
      <c r="C159" s="38" t="s">
        <v>405</v>
      </c>
    </row>
    <row r="160" spans="1:8" x14ac:dyDescent="0.3">
      <c r="C160" s="38" t="s">
        <v>406</v>
      </c>
    </row>
  </sheetData>
  <mergeCells count="3">
    <mergeCell ref="A1:H1"/>
    <mergeCell ref="A2:H2"/>
    <mergeCell ref="A3:G3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>
    <oddHeader>&amp;C&amp;"Times New Roman,Normal"&amp;12&amp;A</oddHeader>
    <oddFooter>&amp;C&amp;"Times New Roman,Normal"&amp;12Página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06-2023</vt:lpstr>
      <vt:lpstr>'06-2023'!Area_de_impressao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2t'snot</dc:creator>
  <cp:lastModifiedBy>2t'snot</cp:lastModifiedBy>
  <dcterms:created xsi:type="dcterms:W3CDTF">2023-07-05T18:49:43Z</dcterms:created>
  <dcterms:modified xsi:type="dcterms:W3CDTF">2023-07-05T18:50:18Z</dcterms:modified>
</cp:coreProperties>
</file>